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<sst xmlns="http://schemas.openxmlformats.org/spreadsheetml/2006/main" count="16" uniqueCount="15">
  <si>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Weitersagens</t>
  </si>
  <si>
    <t xml:space="preserve">Faktor des </t>
  </si>
  <si>
    <t>Brems-</t>
  </si>
  <si>
    <t>faktor</t>
  </si>
  <si>
    <t>Bremsung</t>
  </si>
  <si>
    <t>Bereits_</t>
  </si>
  <si>
    <t>Informierte</t>
  </si>
  <si>
    <t>Zuwachs_</t>
  </si>
  <si>
    <t xml:space="preserve">Informierte_ </t>
  </si>
  <si>
    <t>neu</t>
  </si>
  <si>
    <t>Informierte_</t>
  </si>
  <si>
    <t>alt</t>
  </si>
  <si>
    <t>Zeittakt =</t>
  </si>
  <si>
    <t>5 Minuten</t>
  </si>
  <si>
    <t xml:space="preserve">Δt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</si>
</sst>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.75"/>
      <name val="Arial"/>
      <family val="2"/>
    </font>
    <font>
      <sz val="8.5"/>
      <name val="Arial"/>
      <family val="0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0175"/>
          <c:w val="0.895"/>
          <c:h val="0.83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Tabelle1!$A$7:$A$22</c:f>
              <c:numCache/>
            </c:numRef>
          </c:xVal>
          <c:yVal>
            <c:numRef>
              <c:f>Tabelle1!$I$7:$I$22</c:f>
              <c:numCache/>
            </c:numRef>
          </c:yVal>
          <c:smooth val="1"/>
        </c:ser>
        <c:axId val="48176002"/>
        <c:axId val="30930835"/>
      </c:scatterChart>
      <c:valAx>
        <c:axId val="48176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0930835"/>
        <c:crosses val="autoZero"/>
        <c:crossBetween val="midCat"/>
        <c:dispUnits/>
      </c:valAx>
      <c:valAx>
        <c:axId val="30930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81760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1</xdr:row>
      <xdr:rowOff>38100</xdr:rowOff>
    </xdr:from>
    <xdr:ext cx="5000625" cy="238125"/>
    <xdr:sp>
      <xdr:nvSpPr>
        <xdr:cNvPr id="1" name="TextBox 1"/>
        <xdr:cNvSpPr txBox="1">
          <a:spLocks noChangeArrowheads="1"/>
        </xdr:cNvSpPr>
      </xdr:nvSpPr>
      <xdr:spPr>
        <a:xfrm>
          <a:off x="1600200" y="200025"/>
          <a:ext cx="50006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Gebremste Weitergabe einer Information in einem Pyramidensystem</a:t>
          </a:r>
        </a:p>
      </xdr:txBody>
    </xdr:sp>
    <xdr:clientData/>
  </xdr:oneCellAnchor>
  <xdr:oneCellAnchor>
    <xdr:from>
      <xdr:col>9</xdr:col>
      <xdr:colOff>628650</xdr:colOff>
      <xdr:row>9</xdr:row>
      <xdr:rowOff>76200</xdr:rowOff>
    </xdr:from>
    <xdr:ext cx="5200650" cy="2019300"/>
    <xdr:sp>
      <xdr:nvSpPr>
        <xdr:cNvPr id="2" name="TextBox 4"/>
        <xdr:cNvSpPr txBox="1">
          <a:spLocks noChangeArrowheads="1"/>
        </xdr:cNvSpPr>
      </xdr:nvSpPr>
      <xdr:spPr>
        <a:xfrm>
          <a:off x="7181850" y="1552575"/>
          <a:ext cx="5200650" cy="2019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Informierte_neu &lt;-- Informierte_alt + Δt · (Zuwachs_Informierte - Bereits_Informierte); 
Anfangsgröße = 10 
Δt = 1 (ein Zeittakt =5 Minuten) 
Zuwachs_Informierte = Faktor_Weitersagen · Informierte
Bereits_Informierte = Bremsung · Informierte_alt (gerundet)
Bremsung = Informierte_alt · Bremsfaktor (gerundet)
Faktor_Weitersagen = 2
Brems_Faktor = 0,003</a:t>
          </a:r>
        </a:p>
      </xdr:txBody>
    </xdr:sp>
    <xdr:clientData/>
  </xdr:oneCellAnchor>
  <xdr:twoCellAnchor>
    <xdr:from>
      <xdr:col>3</xdr:col>
      <xdr:colOff>76200</xdr:colOff>
      <xdr:row>23</xdr:row>
      <xdr:rowOff>152400</xdr:rowOff>
    </xdr:from>
    <xdr:to>
      <xdr:col>8</xdr:col>
      <xdr:colOff>704850</xdr:colOff>
      <xdr:row>38</xdr:row>
      <xdr:rowOff>57150</xdr:rowOff>
    </xdr:to>
    <xdr:graphicFrame>
      <xdr:nvGraphicFramePr>
        <xdr:cNvPr id="3" name="Chart 7"/>
        <xdr:cNvGraphicFramePr/>
      </xdr:nvGraphicFramePr>
      <xdr:xfrm>
        <a:off x="2428875" y="3895725"/>
        <a:ext cx="39909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2"/>
  <sheetViews>
    <sheetView tabSelected="1" workbookViewId="0" topLeftCell="A4">
      <selection activeCell="K6" sqref="K6"/>
    </sheetView>
  </sheetViews>
  <sheetFormatPr defaultColWidth="11.421875" defaultRowHeight="12.75"/>
  <cols>
    <col min="1" max="2" width="11.00390625" style="0" customWidth="1"/>
    <col min="3" max="3" width="13.28125" style="0" bestFit="1" customWidth="1"/>
    <col min="4" max="4" width="7.28125" style="0" customWidth="1"/>
    <col min="5" max="5" width="10.140625" style="0" customWidth="1"/>
    <col min="6" max="8" width="11.00390625" style="0" customWidth="1"/>
    <col min="9" max="9" width="12.57421875" style="0" customWidth="1"/>
    <col min="10" max="10" width="12.140625" style="0" bestFit="1" customWidth="1"/>
  </cols>
  <sheetData>
    <row r="4" ht="13.5" thickBot="1"/>
    <row r="5" spans="1:9" ht="12.75">
      <c r="A5" s="1" t="s">
        <v>12</v>
      </c>
      <c r="B5" s="1"/>
      <c r="C5" s="1" t="s">
        <v>1</v>
      </c>
      <c r="D5" s="1" t="s">
        <v>2</v>
      </c>
      <c r="E5" s="1" t="s">
        <v>4</v>
      </c>
      <c r="F5" s="1" t="s">
        <v>5</v>
      </c>
      <c r="G5" s="3" t="s">
        <v>10</v>
      </c>
      <c r="H5" s="3" t="s">
        <v>7</v>
      </c>
      <c r="I5" s="3" t="s">
        <v>8</v>
      </c>
    </row>
    <row r="6" spans="1:9" ht="13.5" thickBot="1">
      <c r="A6" s="2" t="s">
        <v>13</v>
      </c>
      <c r="B6" s="2" t="s">
        <v>14</v>
      </c>
      <c r="C6" s="2" t="s">
        <v>0</v>
      </c>
      <c r="D6" s="2" t="s">
        <v>3</v>
      </c>
      <c r="E6" s="2"/>
      <c r="F6" s="2" t="s">
        <v>6</v>
      </c>
      <c r="G6" s="4" t="s">
        <v>11</v>
      </c>
      <c r="H6" s="4" t="s">
        <v>6</v>
      </c>
      <c r="I6" s="4" t="s">
        <v>9</v>
      </c>
    </row>
    <row r="7" spans="1:9" ht="12.75">
      <c r="A7" s="6">
        <v>0</v>
      </c>
      <c r="B7" s="7">
        <v>1</v>
      </c>
      <c r="C7" s="7">
        <v>2</v>
      </c>
      <c r="D7" s="7">
        <v>0.003</v>
      </c>
      <c r="E7" s="6"/>
      <c r="F7" s="6"/>
      <c r="G7" s="6"/>
      <c r="H7" s="6"/>
      <c r="I7" s="7">
        <v>10</v>
      </c>
    </row>
    <row r="8" spans="1:9" ht="12.75">
      <c r="A8" s="5">
        <f>A7+5</f>
        <v>5</v>
      </c>
      <c r="B8" s="5">
        <f>B7</f>
        <v>1</v>
      </c>
      <c r="C8" s="5">
        <f>C7</f>
        <v>2</v>
      </c>
      <c r="D8" s="5">
        <f>D7</f>
        <v>0.003</v>
      </c>
      <c r="E8" s="5">
        <f>ROUND((G8*D8),2)</f>
        <v>0.03</v>
      </c>
      <c r="F8" s="5">
        <f>ROUND((E8*G8),2)</f>
        <v>0.3</v>
      </c>
      <c r="G8" s="5">
        <f>I7</f>
        <v>10</v>
      </c>
      <c r="H8" s="5">
        <f>C8*I7</f>
        <v>20</v>
      </c>
      <c r="I8" s="8">
        <f>I7+B7*(H8-F8)</f>
        <v>29.7</v>
      </c>
    </row>
    <row r="9" spans="1:9" ht="12.75">
      <c r="A9" s="5">
        <f aca="true" t="shared" si="0" ref="A9:A22">A8+5</f>
        <v>10</v>
      </c>
      <c r="B9" s="5">
        <f aca="true" t="shared" si="1" ref="B9:B22">B8</f>
        <v>1</v>
      </c>
      <c r="C9" s="5">
        <f aca="true" t="shared" si="2" ref="C9:C22">C8</f>
        <v>2</v>
      </c>
      <c r="D9" s="5">
        <f aca="true" t="shared" si="3" ref="D9:D22">D8</f>
        <v>0.003</v>
      </c>
      <c r="E9" s="5">
        <f aca="true" t="shared" si="4" ref="E9:E22">ROUND((G9*D9),2)</f>
        <v>0.09</v>
      </c>
      <c r="F9" s="5">
        <f aca="true" t="shared" si="5" ref="F9:F22">ROUND((E9*G9),2)</f>
        <v>2.67</v>
      </c>
      <c r="G9" s="5">
        <f aca="true" t="shared" si="6" ref="G9:G22">I8</f>
        <v>29.7</v>
      </c>
      <c r="H9" s="5">
        <f aca="true" t="shared" si="7" ref="H9:H22">C9*I8</f>
        <v>59.4</v>
      </c>
      <c r="I9" s="8">
        <f aca="true" t="shared" si="8" ref="I9:I22">I8+B8*(H9-F9)</f>
        <v>86.42999999999999</v>
      </c>
    </row>
    <row r="10" spans="1:9" ht="12.75">
      <c r="A10" s="5">
        <f t="shared" si="0"/>
        <v>15</v>
      </c>
      <c r="B10" s="5">
        <f t="shared" si="1"/>
        <v>1</v>
      </c>
      <c r="C10" s="5">
        <f t="shared" si="2"/>
        <v>2</v>
      </c>
      <c r="D10" s="5">
        <f t="shared" si="3"/>
        <v>0.003</v>
      </c>
      <c r="E10" s="5">
        <f t="shared" si="4"/>
        <v>0.26</v>
      </c>
      <c r="F10" s="5">
        <f t="shared" si="5"/>
        <v>22.47</v>
      </c>
      <c r="G10" s="5">
        <f t="shared" si="6"/>
        <v>86.42999999999999</v>
      </c>
      <c r="H10" s="5">
        <f t="shared" si="7"/>
        <v>172.85999999999999</v>
      </c>
      <c r="I10" s="8">
        <f t="shared" si="8"/>
        <v>236.82</v>
      </c>
    </row>
    <row r="11" spans="1:9" ht="12.75">
      <c r="A11" s="5">
        <f t="shared" si="0"/>
        <v>20</v>
      </c>
      <c r="B11" s="5">
        <f t="shared" si="1"/>
        <v>1</v>
      </c>
      <c r="C11" s="5">
        <f t="shared" si="2"/>
        <v>2</v>
      </c>
      <c r="D11" s="5">
        <f t="shared" si="3"/>
        <v>0.003</v>
      </c>
      <c r="E11" s="5">
        <f t="shared" si="4"/>
        <v>0.71</v>
      </c>
      <c r="F11" s="5">
        <f t="shared" si="5"/>
        <v>168.14</v>
      </c>
      <c r="G11" s="5">
        <f t="shared" si="6"/>
        <v>236.82</v>
      </c>
      <c r="H11" s="5">
        <f t="shared" si="7"/>
        <v>473.64</v>
      </c>
      <c r="I11" s="8">
        <f t="shared" si="8"/>
        <v>542.3199999999999</v>
      </c>
    </row>
    <row r="12" spans="1:9" ht="12.75">
      <c r="A12" s="5">
        <f t="shared" si="0"/>
        <v>25</v>
      </c>
      <c r="B12" s="5">
        <f t="shared" si="1"/>
        <v>1</v>
      </c>
      <c r="C12" s="5">
        <f t="shared" si="2"/>
        <v>2</v>
      </c>
      <c r="D12" s="5">
        <f t="shared" si="3"/>
        <v>0.003</v>
      </c>
      <c r="E12" s="5">
        <f t="shared" si="4"/>
        <v>1.63</v>
      </c>
      <c r="F12" s="5">
        <f t="shared" si="5"/>
        <v>883.98</v>
      </c>
      <c r="G12" s="5">
        <f t="shared" si="6"/>
        <v>542.3199999999999</v>
      </c>
      <c r="H12" s="5">
        <f t="shared" si="7"/>
        <v>1084.6399999999999</v>
      </c>
      <c r="I12" s="8">
        <f t="shared" si="8"/>
        <v>742.9799999999998</v>
      </c>
    </row>
    <row r="13" spans="1:9" ht="12.75">
      <c r="A13" s="5">
        <f t="shared" si="0"/>
        <v>30</v>
      </c>
      <c r="B13" s="5">
        <f t="shared" si="1"/>
        <v>1</v>
      </c>
      <c r="C13" s="5">
        <f t="shared" si="2"/>
        <v>2</v>
      </c>
      <c r="D13" s="5">
        <f t="shared" si="3"/>
        <v>0.003</v>
      </c>
      <c r="E13" s="5">
        <f t="shared" si="4"/>
        <v>2.23</v>
      </c>
      <c r="F13" s="5">
        <f t="shared" si="5"/>
        <v>1656.85</v>
      </c>
      <c r="G13" s="5">
        <f t="shared" si="6"/>
        <v>742.9799999999998</v>
      </c>
      <c r="H13" s="5">
        <f t="shared" si="7"/>
        <v>1485.9599999999996</v>
      </c>
      <c r="I13" s="8">
        <f t="shared" si="8"/>
        <v>572.0899999999995</v>
      </c>
    </row>
    <row r="14" spans="1:9" ht="12.75">
      <c r="A14" s="5">
        <f t="shared" si="0"/>
        <v>35</v>
      </c>
      <c r="B14" s="5">
        <f t="shared" si="1"/>
        <v>1</v>
      </c>
      <c r="C14" s="5">
        <f t="shared" si="2"/>
        <v>2</v>
      </c>
      <c r="D14" s="5">
        <f t="shared" si="3"/>
        <v>0.003</v>
      </c>
      <c r="E14" s="5">
        <f t="shared" si="4"/>
        <v>1.72</v>
      </c>
      <c r="F14" s="5">
        <f t="shared" si="5"/>
        <v>983.99</v>
      </c>
      <c r="G14" s="5">
        <f t="shared" si="6"/>
        <v>572.0899999999995</v>
      </c>
      <c r="H14" s="5">
        <f t="shared" si="7"/>
        <v>1144.179999999999</v>
      </c>
      <c r="I14" s="8">
        <f t="shared" si="8"/>
        <v>732.2799999999984</v>
      </c>
    </row>
    <row r="15" spans="1:9" ht="12.75">
      <c r="A15" s="5">
        <f t="shared" si="0"/>
        <v>40</v>
      </c>
      <c r="B15" s="5">
        <f t="shared" si="1"/>
        <v>1</v>
      </c>
      <c r="C15" s="5">
        <f t="shared" si="2"/>
        <v>2</v>
      </c>
      <c r="D15" s="5">
        <f t="shared" si="3"/>
        <v>0.003</v>
      </c>
      <c r="E15" s="5">
        <f t="shared" si="4"/>
        <v>2.2</v>
      </c>
      <c r="F15" s="5">
        <f t="shared" si="5"/>
        <v>1611.02</v>
      </c>
      <c r="G15" s="5">
        <f t="shared" si="6"/>
        <v>732.2799999999984</v>
      </c>
      <c r="H15" s="5">
        <f t="shared" si="7"/>
        <v>1464.5599999999968</v>
      </c>
      <c r="I15" s="8">
        <f t="shared" si="8"/>
        <v>585.8199999999952</v>
      </c>
    </row>
    <row r="16" spans="1:9" ht="12.75">
      <c r="A16" s="5">
        <f t="shared" si="0"/>
        <v>45</v>
      </c>
      <c r="B16" s="5">
        <f t="shared" si="1"/>
        <v>1</v>
      </c>
      <c r="C16" s="5">
        <f t="shared" si="2"/>
        <v>2</v>
      </c>
      <c r="D16" s="5">
        <f t="shared" si="3"/>
        <v>0.003</v>
      </c>
      <c r="E16" s="5">
        <f t="shared" si="4"/>
        <v>1.76</v>
      </c>
      <c r="F16" s="5">
        <f t="shared" si="5"/>
        <v>1031.04</v>
      </c>
      <c r="G16" s="5">
        <f t="shared" si="6"/>
        <v>585.8199999999952</v>
      </c>
      <c r="H16" s="5">
        <f t="shared" si="7"/>
        <v>1171.6399999999903</v>
      </c>
      <c r="I16" s="8">
        <f t="shared" si="8"/>
        <v>726.4199999999855</v>
      </c>
    </row>
    <row r="17" spans="1:9" ht="12.75">
      <c r="A17" s="5">
        <f t="shared" si="0"/>
        <v>50</v>
      </c>
      <c r="B17" s="5">
        <f t="shared" si="1"/>
        <v>1</v>
      </c>
      <c r="C17" s="5">
        <f t="shared" si="2"/>
        <v>2</v>
      </c>
      <c r="D17" s="5">
        <f t="shared" si="3"/>
        <v>0.003</v>
      </c>
      <c r="E17" s="5">
        <f t="shared" si="4"/>
        <v>2.18</v>
      </c>
      <c r="F17" s="5">
        <f t="shared" si="5"/>
        <v>1583.6</v>
      </c>
      <c r="G17" s="5">
        <f t="shared" si="6"/>
        <v>726.4199999999855</v>
      </c>
      <c r="H17" s="5">
        <f t="shared" si="7"/>
        <v>1452.839999999971</v>
      </c>
      <c r="I17" s="8">
        <f t="shared" si="8"/>
        <v>595.6599999999567</v>
      </c>
    </row>
    <row r="18" spans="1:9" ht="12.75">
      <c r="A18" s="5">
        <f t="shared" si="0"/>
        <v>55</v>
      </c>
      <c r="B18" s="5">
        <f t="shared" si="1"/>
        <v>1</v>
      </c>
      <c r="C18" s="5">
        <f t="shared" si="2"/>
        <v>2</v>
      </c>
      <c r="D18" s="5">
        <f t="shared" si="3"/>
        <v>0.003</v>
      </c>
      <c r="E18" s="5">
        <f t="shared" si="4"/>
        <v>1.79</v>
      </c>
      <c r="F18" s="5">
        <f t="shared" si="5"/>
        <v>1066.23</v>
      </c>
      <c r="G18" s="5">
        <f t="shared" si="6"/>
        <v>595.6599999999567</v>
      </c>
      <c r="H18" s="5">
        <f t="shared" si="7"/>
        <v>1191.3199999999133</v>
      </c>
      <c r="I18" s="8">
        <f t="shared" si="8"/>
        <v>720.7499999998699</v>
      </c>
    </row>
    <row r="19" spans="1:9" ht="12.75">
      <c r="A19" s="5">
        <f t="shared" si="0"/>
        <v>60</v>
      </c>
      <c r="B19" s="5">
        <f t="shared" si="1"/>
        <v>1</v>
      </c>
      <c r="C19" s="5">
        <f t="shared" si="2"/>
        <v>2</v>
      </c>
      <c r="D19" s="5">
        <f t="shared" si="3"/>
        <v>0.003</v>
      </c>
      <c r="E19" s="5">
        <f t="shared" si="4"/>
        <v>2.16</v>
      </c>
      <c r="F19" s="5">
        <f t="shared" si="5"/>
        <v>1556.82</v>
      </c>
      <c r="G19" s="5">
        <f t="shared" si="6"/>
        <v>720.7499999998699</v>
      </c>
      <c r="H19" s="5">
        <f t="shared" si="7"/>
        <v>1441.4999999997399</v>
      </c>
      <c r="I19" s="8">
        <f t="shared" si="8"/>
        <v>605.4299999996099</v>
      </c>
    </row>
    <row r="20" spans="1:9" ht="12.75">
      <c r="A20" s="5">
        <f t="shared" si="0"/>
        <v>65</v>
      </c>
      <c r="B20" s="5">
        <f t="shared" si="1"/>
        <v>1</v>
      </c>
      <c r="C20" s="5">
        <f t="shared" si="2"/>
        <v>2</v>
      </c>
      <c r="D20" s="5">
        <f t="shared" si="3"/>
        <v>0.003</v>
      </c>
      <c r="E20" s="5">
        <f t="shared" si="4"/>
        <v>1.82</v>
      </c>
      <c r="F20" s="5">
        <f t="shared" si="5"/>
        <v>1101.88</v>
      </c>
      <c r="G20" s="5">
        <f t="shared" si="6"/>
        <v>605.4299999996099</v>
      </c>
      <c r="H20" s="5">
        <f t="shared" si="7"/>
        <v>1210.8599999992198</v>
      </c>
      <c r="I20" s="8">
        <f t="shared" si="8"/>
        <v>714.4099999988296</v>
      </c>
    </row>
    <row r="21" spans="1:9" ht="12.75">
      <c r="A21" s="5">
        <f t="shared" si="0"/>
        <v>70</v>
      </c>
      <c r="B21" s="5">
        <f t="shared" si="1"/>
        <v>1</v>
      </c>
      <c r="C21" s="5">
        <f t="shared" si="2"/>
        <v>2</v>
      </c>
      <c r="D21" s="5">
        <f t="shared" si="3"/>
        <v>0.003</v>
      </c>
      <c r="E21" s="5">
        <f t="shared" si="4"/>
        <v>2.14</v>
      </c>
      <c r="F21" s="5">
        <f t="shared" si="5"/>
        <v>1528.84</v>
      </c>
      <c r="G21" s="5">
        <f t="shared" si="6"/>
        <v>714.4099999988296</v>
      </c>
      <c r="H21" s="5">
        <f t="shared" si="7"/>
        <v>1428.8199999976591</v>
      </c>
      <c r="I21" s="8">
        <f t="shared" si="8"/>
        <v>614.3899999964888</v>
      </c>
    </row>
    <row r="22" spans="1:9" ht="12.75">
      <c r="A22" s="5">
        <f t="shared" si="0"/>
        <v>75</v>
      </c>
      <c r="B22" s="5">
        <f t="shared" si="1"/>
        <v>1</v>
      </c>
      <c r="C22" s="5">
        <f t="shared" si="2"/>
        <v>2</v>
      </c>
      <c r="D22" s="5">
        <f t="shared" si="3"/>
        <v>0.003</v>
      </c>
      <c r="E22" s="5">
        <f t="shared" si="4"/>
        <v>1.84</v>
      </c>
      <c r="F22" s="5">
        <f t="shared" si="5"/>
        <v>1130.48</v>
      </c>
      <c r="G22" s="5">
        <f t="shared" si="6"/>
        <v>614.3899999964888</v>
      </c>
      <c r="H22" s="5">
        <f t="shared" si="7"/>
        <v>1228.7799999929775</v>
      </c>
      <c r="I22" s="8">
        <f t="shared" si="8"/>
        <v>712.6899999894663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2009-10-15T14:18:24Z</dcterms:modified>
  <cp:category/>
  <cp:version/>
  <cp:contentType/>
  <cp:contentStatus/>
</cp:coreProperties>
</file>