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<sst xmlns="http://schemas.openxmlformats.org/spreadsheetml/2006/main" count="9" uniqueCount="9">
  <si>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Zeit</t>
  </si>
  <si>
    <t xml:space="preserve"> Δt</t>
  </si>
  <si>
    <t>ir</t>
  </si>
  <si>
    <t>b</t>
  </si>
  <si>
    <t>f</t>
  </si>
  <si>
    <t>Ip</t>
  </si>
  <si>
    <t>In</t>
  </si>
  <si>
    <t>Ka</t>
  </si>
  <si>
    <t>K (in Bill. €)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</si>
</sst>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Industriewachstum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7275"/>
          <c:w val="0.8892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Tabelle1!$A$10:$A$56</c:f>
              <c:numCache/>
            </c:numRef>
          </c:xVal>
          <c:yVal>
            <c:numRef>
              <c:f>Tabelle1!$H$10:$H$56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Tabelle1!$A$10:$A$56</c:f>
              <c:numCache/>
            </c:numRef>
          </c:xVal>
          <c:yVal>
            <c:numRef>
              <c:f>Tabelle1!$I$10:$I$56</c:f>
              <c:numCache/>
            </c:numRef>
          </c:yVal>
          <c:smooth val="0"/>
        </c:ser>
        <c:axId val="26016516"/>
        <c:axId val="32822053"/>
      </c:scatterChart>
      <c:valAx>
        <c:axId val="26016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crossBetween val="midCat"/>
        <c:dispUnits/>
      </c:valAx>
      <c:valAx>
        <c:axId val="3282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Kapital in Billionen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</xdr:row>
      <xdr:rowOff>9525</xdr:rowOff>
    </xdr:from>
    <xdr:ext cx="4171950" cy="885825"/>
    <xdr:sp>
      <xdr:nvSpPr>
        <xdr:cNvPr id="1" name="TextBox 1"/>
        <xdr:cNvSpPr txBox="1">
          <a:spLocks noChangeArrowheads="1"/>
        </xdr:cNvSpPr>
      </xdr:nvSpPr>
      <xdr:spPr>
        <a:xfrm>
          <a:off x="314325" y="171450"/>
          <a:ext cx="4171950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Industriewachstum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(In - Ka)
Anfangsgröße Kapital K = 10 Billionen €; Δt = 1; ( 1 Zeittakt = 1 Jahr) 
In = Ip · ir Λ Ip = K · b Λ Ka = K · f
ir = 0,05 Λ b = 0,5 Λ f = 0,02</a:t>
          </a:r>
        </a:p>
      </xdr:txBody>
    </xdr:sp>
    <xdr:clientData/>
  </xdr:oneCellAnchor>
  <xdr:twoCellAnchor>
    <xdr:from>
      <xdr:col>9</xdr:col>
      <xdr:colOff>752475</xdr:colOff>
      <xdr:row>7</xdr:row>
      <xdr:rowOff>161925</xdr:rowOff>
    </xdr:from>
    <xdr:to>
      <xdr:col>15</xdr:col>
      <xdr:colOff>142875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953000" y="1295400"/>
        <a:ext cx="39624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56"/>
  <sheetViews>
    <sheetView tabSelected="1" workbookViewId="0" topLeftCell="A1">
      <selection activeCell="L4" sqref="L4"/>
    </sheetView>
  </sheetViews>
  <sheetFormatPr defaultColWidth="11.421875" defaultRowHeight="12.75"/>
  <cols>
    <col min="1" max="1" width="4.28125" style="0" customWidth="1"/>
    <col min="2" max="3" width="5.7109375" style="0" customWidth="1"/>
    <col min="4" max="4" width="5.57421875" style="0" customWidth="1"/>
    <col min="5" max="5" width="6.140625" style="0" customWidth="1"/>
    <col min="6" max="7" width="8.421875" style="0" customWidth="1"/>
    <col min="8" max="8" width="11.421875" style="0" customWidth="1"/>
    <col min="9" max="9" width="7.28125" style="0" customWidth="1"/>
  </cols>
  <sheetData>
    <row r="8" ht="13.5" thickBot="1"/>
    <row r="9" spans="1:10" ht="13.5" thickBot="1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6</v>
      </c>
      <c r="G9" s="6" t="s">
        <v>7</v>
      </c>
      <c r="H9" s="10" t="s">
        <v>8</v>
      </c>
      <c r="I9" s="9" t="s">
        <v>5</v>
      </c>
      <c r="J9" s="1"/>
    </row>
    <row r="10" spans="1:9" ht="12.75">
      <c r="A10" s="3">
        <v>1</v>
      </c>
      <c r="B10" s="16">
        <v>1</v>
      </c>
      <c r="C10" s="16">
        <v>0.2</v>
      </c>
      <c r="D10" s="16">
        <v>0.4</v>
      </c>
      <c r="E10" s="16">
        <v>0.02</v>
      </c>
      <c r="F10" s="3"/>
      <c r="G10" s="7"/>
      <c r="H10" s="15">
        <v>10</v>
      </c>
      <c r="I10" s="13"/>
    </row>
    <row r="11" spans="1:9" ht="12.75">
      <c r="A11" s="2">
        <f>A10+1</f>
        <v>2</v>
      </c>
      <c r="B11" s="2">
        <f>B10</f>
        <v>1</v>
      </c>
      <c r="C11" s="2">
        <f>C10</f>
        <v>0.2</v>
      </c>
      <c r="D11" s="2">
        <f>D10</f>
        <v>0.4</v>
      </c>
      <c r="E11" s="2">
        <f>E10</f>
        <v>0.02</v>
      </c>
      <c r="F11" s="2">
        <f>ROUND((H10*D10*C10),3)</f>
        <v>0.8</v>
      </c>
      <c r="G11" s="8">
        <f>ROUND((H10*E10),3)</f>
        <v>0.2</v>
      </c>
      <c r="H11" s="11">
        <f>H10+B10*(F11-G11)</f>
        <v>10.6</v>
      </c>
      <c r="I11" s="14">
        <f>H10*D10</f>
        <v>4</v>
      </c>
    </row>
    <row r="12" spans="1:9" ht="12.75">
      <c r="A12" s="2">
        <f aca="true" t="shared" si="0" ref="A12:A37">A11+1</f>
        <v>3</v>
      </c>
      <c r="B12" s="2">
        <f aca="true" t="shared" si="1" ref="B12:B56">B11</f>
        <v>1</v>
      </c>
      <c r="C12" s="2">
        <f aca="true" t="shared" si="2" ref="C12:C56">C11</f>
        <v>0.2</v>
      </c>
      <c r="D12" s="2">
        <f aca="true" t="shared" si="3" ref="D12:D56">D11</f>
        <v>0.4</v>
      </c>
      <c r="E12" s="2">
        <f aca="true" t="shared" si="4" ref="E12:E56">E11</f>
        <v>0.02</v>
      </c>
      <c r="F12" s="2">
        <f aca="true" t="shared" si="5" ref="F12:F56">ROUND((H11*D11*C11),3)</f>
        <v>0.848</v>
      </c>
      <c r="G12" s="8">
        <f aca="true" t="shared" si="6" ref="G12:G56">ROUND((H11*E11),3)</f>
        <v>0.212</v>
      </c>
      <c r="H12" s="11">
        <f aca="true" t="shared" si="7" ref="H12:H56">H11+B11*(F12-G12)</f>
        <v>11.235999999999999</v>
      </c>
      <c r="I12" s="14">
        <f aca="true" t="shared" si="8" ref="I12:I56">H11*D11</f>
        <v>4.24</v>
      </c>
    </row>
    <row r="13" spans="1:9" ht="12.75">
      <c r="A13" s="2">
        <f t="shared" si="0"/>
        <v>4</v>
      </c>
      <c r="B13" s="2">
        <f t="shared" si="1"/>
        <v>1</v>
      </c>
      <c r="C13" s="2">
        <f t="shared" si="2"/>
        <v>0.2</v>
      </c>
      <c r="D13" s="2">
        <f t="shared" si="3"/>
        <v>0.4</v>
      </c>
      <c r="E13" s="2">
        <f t="shared" si="4"/>
        <v>0.02</v>
      </c>
      <c r="F13" s="2">
        <f t="shared" si="5"/>
        <v>0.899</v>
      </c>
      <c r="G13" s="8">
        <f t="shared" si="6"/>
        <v>0.225</v>
      </c>
      <c r="H13" s="11">
        <f t="shared" si="7"/>
        <v>11.909999999999998</v>
      </c>
      <c r="I13" s="14">
        <f t="shared" si="8"/>
        <v>4.4944</v>
      </c>
    </row>
    <row r="14" spans="1:9" ht="12.75">
      <c r="A14" s="2">
        <f t="shared" si="0"/>
        <v>5</v>
      </c>
      <c r="B14" s="2">
        <f t="shared" si="1"/>
        <v>1</v>
      </c>
      <c r="C14" s="2">
        <f t="shared" si="2"/>
        <v>0.2</v>
      </c>
      <c r="D14" s="2">
        <f t="shared" si="3"/>
        <v>0.4</v>
      </c>
      <c r="E14" s="2">
        <f t="shared" si="4"/>
        <v>0.02</v>
      </c>
      <c r="F14" s="2">
        <f t="shared" si="5"/>
        <v>0.953</v>
      </c>
      <c r="G14" s="8">
        <f t="shared" si="6"/>
        <v>0.238</v>
      </c>
      <c r="H14" s="11">
        <f t="shared" si="7"/>
        <v>12.624999999999998</v>
      </c>
      <c r="I14" s="14">
        <f t="shared" si="8"/>
        <v>4.763999999999999</v>
      </c>
    </row>
    <row r="15" spans="1:9" ht="12.75">
      <c r="A15" s="2">
        <f t="shared" si="0"/>
        <v>6</v>
      </c>
      <c r="B15" s="2">
        <f t="shared" si="1"/>
        <v>1</v>
      </c>
      <c r="C15" s="2">
        <f t="shared" si="2"/>
        <v>0.2</v>
      </c>
      <c r="D15" s="2">
        <f t="shared" si="3"/>
        <v>0.4</v>
      </c>
      <c r="E15" s="2">
        <f t="shared" si="4"/>
        <v>0.02</v>
      </c>
      <c r="F15" s="2">
        <f t="shared" si="5"/>
        <v>1.01</v>
      </c>
      <c r="G15" s="8">
        <f t="shared" si="6"/>
        <v>0.253</v>
      </c>
      <c r="H15" s="11">
        <f t="shared" si="7"/>
        <v>13.381999999999998</v>
      </c>
      <c r="I15" s="14">
        <f t="shared" si="8"/>
        <v>5.05</v>
      </c>
    </row>
    <row r="16" spans="1:9" ht="12.75">
      <c r="A16" s="2">
        <f t="shared" si="0"/>
        <v>7</v>
      </c>
      <c r="B16" s="2">
        <f t="shared" si="1"/>
        <v>1</v>
      </c>
      <c r="C16" s="2">
        <f t="shared" si="2"/>
        <v>0.2</v>
      </c>
      <c r="D16" s="2">
        <f t="shared" si="3"/>
        <v>0.4</v>
      </c>
      <c r="E16" s="2">
        <f t="shared" si="4"/>
        <v>0.02</v>
      </c>
      <c r="F16" s="2">
        <f t="shared" si="5"/>
        <v>1.071</v>
      </c>
      <c r="G16" s="8">
        <f t="shared" si="6"/>
        <v>0.268</v>
      </c>
      <c r="H16" s="11">
        <f t="shared" si="7"/>
        <v>14.184999999999999</v>
      </c>
      <c r="I16" s="14">
        <f t="shared" si="8"/>
        <v>5.352799999999999</v>
      </c>
    </row>
    <row r="17" spans="1:9" ht="12.75">
      <c r="A17" s="2">
        <f t="shared" si="0"/>
        <v>8</v>
      </c>
      <c r="B17" s="2">
        <f t="shared" si="1"/>
        <v>1</v>
      </c>
      <c r="C17" s="2">
        <f t="shared" si="2"/>
        <v>0.2</v>
      </c>
      <c r="D17" s="2">
        <f t="shared" si="3"/>
        <v>0.4</v>
      </c>
      <c r="E17" s="2">
        <f t="shared" si="4"/>
        <v>0.02</v>
      </c>
      <c r="F17" s="2">
        <f t="shared" si="5"/>
        <v>1.135</v>
      </c>
      <c r="G17" s="8">
        <f t="shared" si="6"/>
        <v>0.284</v>
      </c>
      <c r="H17" s="11">
        <f t="shared" si="7"/>
        <v>15.035999999999998</v>
      </c>
      <c r="I17" s="14">
        <f t="shared" si="8"/>
        <v>5.6739999999999995</v>
      </c>
    </row>
    <row r="18" spans="1:9" ht="12.75">
      <c r="A18" s="2">
        <f t="shared" si="0"/>
        <v>9</v>
      </c>
      <c r="B18" s="2">
        <f t="shared" si="1"/>
        <v>1</v>
      </c>
      <c r="C18" s="2">
        <f t="shared" si="2"/>
        <v>0.2</v>
      </c>
      <c r="D18" s="2">
        <f t="shared" si="3"/>
        <v>0.4</v>
      </c>
      <c r="E18" s="2">
        <f t="shared" si="4"/>
        <v>0.02</v>
      </c>
      <c r="F18" s="2">
        <f t="shared" si="5"/>
        <v>1.203</v>
      </c>
      <c r="G18" s="8">
        <f t="shared" si="6"/>
        <v>0.301</v>
      </c>
      <c r="H18" s="11">
        <f t="shared" si="7"/>
        <v>15.937999999999999</v>
      </c>
      <c r="I18" s="14">
        <f t="shared" si="8"/>
        <v>6.014399999999999</v>
      </c>
    </row>
    <row r="19" spans="1:9" ht="12.75">
      <c r="A19" s="2">
        <f t="shared" si="0"/>
        <v>10</v>
      </c>
      <c r="B19" s="2">
        <f t="shared" si="1"/>
        <v>1</v>
      </c>
      <c r="C19" s="2">
        <f t="shared" si="2"/>
        <v>0.2</v>
      </c>
      <c r="D19" s="2">
        <f t="shared" si="3"/>
        <v>0.4</v>
      </c>
      <c r="E19" s="2">
        <f t="shared" si="4"/>
        <v>0.02</v>
      </c>
      <c r="F19" s="2">
        <f t="shared" si="5"/>
        <v>1.275</v>
      </c>
      <c r="G19" s="8">
        <f t="shared" si="6"/>
        <v>0.319</v>
      </c>
      <c r="H19" s="11">
        <f t="shared" si="7"/>
        <v>16.894</v>
      </c>
      <c r="I19" s="14">
        <f t="shared" si="8"/>
        <v>6.3751999999999995</v>
      </c>
    </row>
    <row r="20" spans="1:9" ht="12.75">
      <c r="A20" s="2">
        <f t="shared" si="0"/>
        <v>11</v>
      </c>
      <c r="B20" s="2">
        <f t="shared" si="1"/>
        <v>1</v>
      </c>
      <c r="C20" s="2">
        <f t="shared" si="2"/>
        <v>0.2</v>
      </c>
      <c r="D20" s="2">
        <f t="shared" si="3"/>
        <v>0.4</v>
      </c>
      <c r="E20" s="2">
        <f t="shared" si="4"/>
        <v>0.02</v>
      </c>
      <c r="F20" s="2">
        <f t="shared" si="5"/>
        <v>1.352</v>
      </c>
      <c r="G20" s="8">
        <f t="shared" si="6"/>
        <v>0.338</v>
      </c>
      <c r="H20" s="11">
        <f t="shared" si="7"/>
        <v>17.907999999999998</v>
      </c>
      <c r="I20" s="14">
        <f t="shared" si="8"/>
        <v>6.7576</v>
      </c>
    </row>
    <row r="21" spans="1:9" ht="12.75">
      <c r="A21" s="2">
        <f t="shared" si="0"/>
        <v>12</v>
      </c>
      <c r="B21" s="2">
        <f t="shared" si="1"/>
        <v>1</v>
      </c>
      <c r="C21" s="2">
        <f t="shared" si="2"/>
        <v>0.2</v>
      </c>
      <c r="D21" s="2">
        <f t="shared" si="3"/>
        <v>0.4</v>
      </c>
      <c r="E21" s="2">
        <f t="shared" si="4"/>
        <v>0.02</v>
      </c>
      <c r="F21" s="2">
        <f t="shared" si="5"/>
        <v>1.433</v>
      </c>
      <c r="G21" s="8">
        <f t="shared" si="6"/>
        <v>0.358</v>
      </c>
      <c r="H21" s="11">
        <f t="shared" si="7"/>
        <v>18.982999999999997</v>
      </c>
      <c r="I21" s="14">
        <f t="shared" si="8"/>
        <v>7.1632</v>
      </c>
    </row>
    <row r="22" spans="1:9" ht="12.75">
      <c r="A22" s="2">
        <f t="shared" si="0"/>
        <v>13</v>
      </c>
      <c r="B22" s="2">
        <f t="shared" si="1"/>
        <v>1</v>
      </c>
      <c r="C22" s="2">
        <f t="shared" si="2"/>
        <v>0.2</v>
      </c>
      <c r="D22" s="2">
        <f t="shared" si="3"/>
        <v>0.4</v>
      </c>
      <c r="E22" s="2">
        <f t="shared" si="4"/>
        <v>0.02</v>
      </c>
      <c r="F22" s="2">
        <f t="shared" si="5"/>
        <v>1.519</v>
      </c>
      <c r="G22" s="8">
        <f t="shared" si="6"/>
        <v>0.38</v>
      </c>
      <c r="H22" s="11">
        <f t="shared" si="7"/>
        <v>20.121999999999996</v>
      </c>
      <c r="I22" s="14">
        <f t="shared" si="8"/>
        <v>7.5931999999999995</v>
      </c>
    </row>
    <row r="23" spans="1:9" ht="12.75">
      <c r="A23" s="2">
        <f t="shared" si="0"/>
        <v>14</v>
      </c>
      <c r="B23" s="2">
        <f t="shared" si="1"/>
        <v>1</v>
      </c>
      <c r="C23" s="2">
        <f t="shared" si="2"/>
        <v>0.2</v>
      </c>
      <c r="D23" s="2">
        <f t="shared" si="3"/>
        <v>0.4</v>
      </c>
      <c r="E23" s="2">
        <f t="shared" si="4"/>
        <v>0.02</v>
      </c>
      <c r="F23" s="2">
        <f t="shared" si="5"/>
        <v>1.61</v>
      </c>
      <c r="G23" s="8">
        <f t="shared" si="6"/>
        <v>0.402</v>
      </c>
      <c r="H23" s="11">
        <f t="shared" si="7"/>
        <v>21.33</v>
      </c>
      <c r="I23" s="14">
        <f t="shared" si="8"/>
        <v>8.048799999999998</v>
      </c>
    </row>
    <row r="24" spans="1:9" ht="12.75">
      <c r="A24" s="2">
        <f t="shared" si="0"/>
        <v>15</v>
      </c>
      <c r="B24" s="2">
        <f t="shared" si="1"/>
        <v>1</v>
      </c>
      <c r="C24" s="2">
        <f t="shared" si="2"/>
        <v>0.2</v>
      </c>
      <c r="D24" s="2">
        <f t="shared" si="3"/>
        <v>0.4</v>
      </c>
      <c r="E24" s="2">
        <f t="shared" si="4"/>
        <v>0.02</v>
      </c>
      <c r="F24" s="2">
        <f t="shared" si="5"/>
        <v>1.706</v>
      </c>
      <c r="G24" s="8">
        <f t="shared" si="6"/>
        <v>0.427</v>
      </c>
      <c r="H24" s="11">
        <f t="shared" si="7"/>
        <v>22.608999999999998</v>
      </c>
      <c r="I24" s="14">
        <f t="shared" si="8"/>
        <v>8.532</v>
      </c>
    </row>
    <row r="25" spans="1:9" ht="12.75">
      <c r="A25" s="2">
        <f t="shared" si="0"/>
        <v>16</v>
      </c>
      <c r="B25" s="2">
        <f t="shared" si="1"/>
        <v>1</v>
      </c>
      <c r="C25" s="2">
        <f t="shared" si="2"/>
        <v>0.2</v>
      </c>
      <c r="D25" s="2">
        <f t="shared" si="3"/>
        <v>0.4</v>
      </c>
      <c r="E25" s="2">
        <f t="shared" si="4"/>
        <v>0.02</v>
      </c>
      <c r="F25" s="2">
        <f t="shared" si="5"/>
        <v>1.809</v>
      </c>
      <c r="G25" s="8">
        <f t="shared" si="6"/>
        <v>0.452</v>
      </c>
      <c r="H25" s="11">
        <f t="shared" si="7"/>
        <v>23.965999999999998</v>
      </c>
      <c r="I25" s="14">
        <f t="shared" si="8"/>
        <v>9.0436</v>
      </c>
    </row>
    <row r="26" spans="1:9" ht="12.75">
      <c r="A26" s="2">
        <f t="shared" si="0"/>
        <v>17</v>
      </c>
      <c r="B26" s="2">
        <f t="shared" si="1"/>
        <v>1</v>
      </c>
      <c r="C26" s="2">
        <f t="shared" si="2"/>
        <v>0.2</v>
      </c>
      <c r="D26" s="2">
        <f t="shared" si="3"/>
        <v>0.4</v>
      </c>
      <c r="E26" s="2">
        <f t="shared" si="4"/>
        <v>0.02</v>
      </c>
      <c r="F26" s="2">
        <f t="shared" si="5"/>
        <v>1.917</v>
      </c>
      <c r="G26" s="8">
        <f t="shared" si="6"/>
        <v>0.479</v>
      </c>
      <c r="H26" s="11">
        <f t="shared" si="7"/>
        <v>25.403999999999996</v>
      </c>
      <c r="I26" s="14">
        <f t="shared" si="8"/>
        <v>9.5864</v>
      </c>
    </row>
    <row r="27" spans="1:9" ht="12.75">
      <c r="A27" s="2">
        <f t="shared" si="0"/>
        <v>18</v>
      </c>
      <c r="B27" s="2">
        <f t="shared" si="1"/>
        <v>1</v>
      </c>
      <c r="C27" s="2">
        <f t="shared" si="2"/>
        <v>0.2</v>
      </c>
      <c r="D27" s="2">
        <f t="shared" si="3"/>
        <v>0.4</v>
      </c>
      <c r="E27" s="2">
        <f t="shared" si="4"/>
        <v>0.02</v>
      </c>
      <c r="F27" s="2">
        <f t="shared" si="5"/>
        <v>2.032</v>
      </c>
      <c r="G27" s="8">
        <f t="shared" si="6"/>
        <v>0.508</v>
      </c>
      <c r="H27" s="11">
        <f t="shared" si="7"/>
        <v>26.927999999999997</v>
      </c>
      <c r="I27" s="14">
        <f t="shared" si="8"/>
        <v>10.1616</v>
      </c>
    </row>
    <row r="28" spans="1:9" ht="12.75">
      <c r="A28" s="2">
        <f t="shared" si="0"/>
        <v>19</v>
      </c>
      <c r="B28" s="2">
        <f t="shared" si="1"/>
        <v>1</v>
      </c>
      <c r="C28" s="2">
        <f t="shared" si="2"/>
        <v>0.2</v>
      </c>
      <c r="D28" s="2">
        <f t="shared" si="3"/>
        <v>0.4</v>
      </c>
      <c r="E28" s="2">
        <f t="shared" si="4"/>
        <v>0.02</v>
      </c>
      <c r="F28" s="2">
        <f t="shared" si="5"/>
        <v>2.154</v>
      </c>
      <c r="G28" s="8">
        <f t="shared" si="6"/>
        <v>0.539</v>
      </c>
      <c r="H28" s="11">
        <f t="shared" si="7"/>
        <v>28.542999999999996</v>
      </c>
      <c r="I28" s="14">
        <f t="shared" si="8"/>
        <v>10.7712</v>
      </c>
    </row>
    <row r="29" spans="1:9" ht="12.75">
      <c r="A29" s="2">
        <f t="shared" si="0"/>
        <v>20</v>
      </c>
      <c r="B29" s="2">
        <f t="shared" si="1"/>
        <v>1</v>
      </c>
      <c r="C29" s="2">
        <f t="shared" si="2"/>
        <v>0.2</v>
      </c>
      <c r="D29" s="2">
        <f t="shared" si="3"/>
        <v>0.4</v>
      </c>
      <c r="E29" s="2">
        <f t="shared" si="4"/>
        <v>0.02</v>
      </c>
      <c r="F29" s="2">
        <f t="shared" si="5"/>
        <v>2.283</v>
      </c>
      <c r="G29" s="8">
        <f t="shared" si="6"/>
        <v>0.571</v>
      </c>
      <c r="H29" s="11">
        <f t="shared" si="7"/>
        <v>30.254999999999995</v>
      </c>
      <c r="I29" s="14">
        <f t="shared" si="8"/>
        <v>11.4172</v>
      </c>
    </row>
    <row r="30" spans="1:9" ht="12.75">
      <c r="A30" s="2">
        <f t="shared" si="0"/>
        <v>21</v>
      </c>
      <c r="B30" s="2">
        <f t="shared" si="1"/>
        <v>1</v>
      </c>
      <c r="C30" s="2">
        <f t="shared" si="2"/>
        <v>0.2</v>
      </c>
      <c r="D30" s="2">
        <f t="shared" si="3"/>
        <v>0.4</v>
      </c>
      <c r="E30" s="2">
        <f t="shared" si="4"/>
        <v>0.02</v>
      </c>
      <c r="F30" s="2">
        <f t="shared" si="5"/>
        <v>2.42</v>
      </c>
      <c r="G30" s="8">
        <f t="shared" si="6"/>
        <v>0.605</v>
      </c>
      <c r="H30" s="11">
        <f t="shared" si="7"/>
        <v>32.06999999999999</v>
      </c>
      <c r="I30" s="14">
        <f t="shared" si="8"/>
        <v>12.101999999999999</v>
      </c>
    </row>
    <row r="31" spans="1:9" ht="12.75">
      <c r="A31" s="2">
        <f t="shared" si="0"/>
        <v>22</v>
      </c>
      <c r="B31" s="2">
        <f t="shared" si="1"/>
        <v>1</v>
      </c>
      <c r="C31" s="2">
        <f t="shared" si="2"/>
        <v>0.2</v>
      </c>
      <c r="D31" s="2">
        <f t="shared" si="3"/>
        <v>0.4</v>
      </c>
      <c r="E31" s="2">
        <f t="shared" si="4"/>
        <v>0.02</v>
      </c>
      <c r="F31" s="2">
        <f t="shared" si="5"/>
        <v>2.566</v>
      </c>
      <c r="G31" s="8">
        <f t="shared" si="6"/>
        <v>0.641</v>
      </c>
      <c r="H31" s="11">
        <f t="shared" si="7"/>
        <v>33.99499999999999</v>
      </c>
      <c r="I31" s="14">
        <f t="shared" si="8"/>
        <v>12.827999999999998</v>
      </c>
    </row>
    <row r="32" spans="1:9" ht="12.75">
      <c r="A32" s="2">
        <f t="shared" si="0"/>
        <v>23</v>
      </c>
      <c r="B32" s="2">
        <f t="shared" si="1"/>
        <v>1</v>
      </c>
      <c r="C32" s="2">
        <f t="shared" si="2"/>
        <v>0.2</v>
      </c>
      <c r="D32" s="2">
        <f t="shared" si="3"/>
        <v>0.4</v>
      </c>
      <c r="E32" s="2">
        <f t="shared" si="4"/>
        <v>0.02</v>
      </c>
      <c r="F32" s="2">
        <f t="shared" si="5"/>
        <v>2.72</v>
      </c>
      <c r="G32" s="8">
        <f t="shared" si="6"/>
        <v>0.68</v>
      </c>
      <c r="H32" s="11">
        <f t="shared" si="7"/>
        <v>36.03499999999999</v>
      </c>
      <c r="I32" s="14">
        <f t="shared" si="8"/>
        <v>13.597999999999997</v>
      </c>
    </row>
    <row r="33" spans="1:9" ht="12.75">
      <c r="A33" s="2">
        <f>A32+1</f>
        <v>24</v>
      </c>
      <c r="B33" s="2">
        <f t="shared" si="1"/>
        <v>1</v>
      </c>
      <c r="C33" s="2">
        <f t="shared" si="2"/>
        <v>0.2</v>
      </c>
      <c r="D33" s="2">
        <f t="shared" si="3"/>
        <v>0.4</v>
      </c>
      <c r="E33" s="2">
        <f t="shared" si="4"/>
        <v>0.02</v>
      </c>
      <c r="F33" s="2">
        <f t="shared" si="5"/>
        <v>2.883</v>
      </c>
      <c r="G33" s="8">
        <f t="shared" si="6"/>
        <v>0.721</v>
      </c>
      <c r="H33" s="11">
        <f t="shared" si="7"/>
        <v>38.19699999999999</v>
      </c>
      <c r="I33" s="14">
        <f t="shared" si="8"/>
        <v>14.413999999999996</v>
      </c>
    </row>
    <row r="34" spans="1:9" ht="12.75">
      <c r="A34" s="2">
        <f t="shared" si="0"/>
        <v>25</v>
      </c>
      <c r="B34" s="2">
        <f t="shared" si="1"/>
        <v>1</v>
      </c>
      <c r="C34" s="2">
        <f t="shared" si="2"/>
        <v>0.2</v>
      </c>
      <c r="D34" s="2">
        <f t="shared" si="3"/>
        <v>0.4</v>
      </c>
      <c r="E34" s="2">
        <f t="shared" si="4"/>
        <v>0.02</v>
      </c>
      <c r="F34" s="2">
        <f t="shared" si="5"/>
        <v>3.056</v>
      </c>
      <c r="G34" s="8">
        <f t="shared" si="6"/>
        <v>0.764</v>
      </c>
      <c r="H34" s="11">
        <f t="shared" si="7"/>
        <v>40.48899999999999</v>
      </c>
      <c r="I34" s="14">
        <f t="shared" si="8"/>
        <v>15.278799999999997</v>
      </c>
    </row>
    <row r="35" spans="1:9" ht="12.75">
      <c r="A35" s="2">
        <f t="shared" si="0"/>
        <v>26</v>
      </c>
      <c r="B35" s="2">
        <f t="shared" si="1"/>
        <v>1</v>
      </c>
      <c r="C35" s="2">
        <f t="shared" si="2"/>
        <v>0.2</v>
      </c>
      <c r="D35" s="2">
        <f t="shared" si="3"/>
        <v>0.4</v>
      </c>
      <c r="E35" s="2">
        <f t="shared" si="4"/>
        <v>0.02</v>
      </c>
      <c r="F35" s="2">
        <f t="shared" si="5"/>
        <v>3.239</v>
      </c>
      <c r="G35" s="8">
        <f t="shared" si="6"/>
        <v>0.81</v>
      </c>
      <c r="H35" s="11">
        <f t="shared" si="7"/>
        <v>42.91799999999999</v>
      </c>
      <c r="I35" s="14">
        <f t="shared" si="8"/>
        <v>16.195599999999995</v>
      </c>
    </row>
    <row r="36" spans="1:9" ht="12.75">
      <c r="A36" s="2">
        <f t="shared" si="0"/>
        <v>27</v>
      </c>
      <c r="B36" s="2">
        <f t="shared" si="1"/>
        <v>1</v>
      </c>
      <c r="C36" s="2">
        <f t="shared" si="2"/>
        <v>0.2</v>
      </c>
      <c r="D36" s="2">
        <f t="shared" si="3"/>
        <v>0.4</v>
      </c>
      <c r="E36" s="2">
        <f t="shared" si="4"/>
        <v>0.02</v>
      </c>
      <c r="F36" s="2">
        <f t="shared" si="5"/>
        <v>3.433</v>
      </c>
      <c r="G36" s="8">
        <f t="shared" si="6"/>
        <v>0.858</v>
      </c>
      <c r="H36" s="11">
        <f t="shared" si="7"/>
        <v>45.492999999999995</v>
      </c>
      <c r="I36" s="14">
        <f t="shared" si="8"/>
        <v>17.167199999999998</v>
      </c>
    </row>
    <row r="37" spans="1:9" ht="12.75">
      <c r="A37" s="2">
        <f t="shared" si="0"/>
        <v>28</v>
      </c>
      <c r="B37" s="2">
        <f t="shared" si="1"/>
        <v>1</v>
      </c>
      <c r="C37" s="2">
        <f t="shared" si="2"/>
        <v>0.2</v>
      </c>
      <c r="D37" s="2">
        <f t="shared" si="3"/>
        <v>0.4</v>
      </c>
      <c r="E37" s="2">
        <f t="shared" si="4"/>
        <v>0.02</v>
      </c>
      <c r="F37" s="2">
        <f t="shared" si="5"/>
        <v>3.639</v>
      </c>
      <c r="G37" s="8">
        <f t="shared" si="6"/>
        <v>0.91</v>
      </c>
      <c r="H37" s="11">
        <f t="shared" si="7"/>
        <v>48.221999999999994</v>
      </c>
      <c r="I37" s="14">
        <f t="shared" si="8"/>
        <v>18.1972</v>
      </c>
    </row>
    <row r="38" spans="1:9" ht="12.75">
      <c r="A38" s="2">
        <f>A37+1</f>
        <v>29</v>
      </c>
      <c r="B38" s="2">
        <f t="shared" si="1"/>
        <v>1</v>
      </c>
      <c r="C38" s="2">
        <f t="shared" si="2"/>
        <v>0.2</v>
      </c>
      <c r="D38" s="2">
        <f t="shared" si="3"/>
        <v>0.4</v>
      </c>
      <c r="E38" s="2">
        <f t="shared" si="4"/>
        <v>0.02</v>
      </c>
      <c r="F38" s="2">
        <f t="shared" si="5"/>
        <v>3.858</v>
      </c>
      <c r="G38" s="8">
        <f t="shared" si="6"/>
        <v>0.964</v>
      </c>
      <c r="H38" s="11">
        <f t="shared" si="7"/>
        <v>51.11599999999999</v>
      </c>
      <c r="I38" s="14">
        <f t="shared" si="8"/>
        <v>19.2888</v>
      </c>
    </row>
    <row r="39" spans="1:9" ht="12.75">
      <c r="A39" s="2">
        <f>A38+1</f>
        <v>30</v>
      </c>
      <c r="B39" s="2">
        <f t="shared" si="1"/>
        <v>1</v>
      </c>
      <c r="C39" s="2">
        <f t="shared" si="2"/>
        <v>0.2</v>
      </c>
      <c r="D39" s="2">
        <f t="shared" si="3"/>
        <v>0.4</v>
      </c>
      <c r="E39" s="2">
        <f t="shared" si="4"/>
        <v>0.02</v>
      </c>
      <c r="F39" s="2">
        <f t="shared" si="5"/>
        <v>4.089</v>
      </c>
      <c r="G39" s="8">
        <f t="shared" si="6"/>
        <v>1.022</v>
      </c>
      <c r="H39" s="11">
        <f t="shared" si="7"/>
        <v>54.18299999999999</v>
      </c>
      <c r="I39" s="14">
        <f t="shared" si="8"/>
        <v>20.446399999999997</v>
      </c>
    </row>
    <row r="40" spans="1:9" ht="12.75">
      <c r="A40" s="2">
        <f aca="true" t="shared" si="9" ref="A40:A56">A39+1</f>
        <v>31</v>
      </c>
      <c r="B40" s="2">
        <f t="shared" si="1"/>
        <v>1</v>
      </c>
      <c r="C40" s="2">
        <f t="shared" si="2"/>
        <v>0.2</v>
      </c>
      <c r="D40" s="2">
        <f t="shared" si="3"/>
        <v>0.4</v>
      </c>
      <c r="E40" s="2">
        <f t="shared" si="4"/>
        <v>0.02</v>
      </c>
      <c r="F40" s="2">
        <f t="shared" si="5"/>
        <v>4.335</v>
      </c>
      <c r="G40" s="8">
        <f t="shared" si="6"/>
        <v>1.084</v>
      </c>
      <c r="H40" s="11">
        <f t="shared" si="7"/>
        <v>57.43399999999999</v>
      </c>
      <c r="I40" s="14">
        <f t="shared" si="8"/>
        <v>21.673199999999998</v>
      </c>
    </row>
    <row r="41" spans="1:9" ht="12.75">
      <c r="A41" s="2">
        <f t="shared" si="9"/>
        <v>32</v>
      </c>
      <c r="B41" s="2">
        <f t="shared" si="1"/>
        <v>1</v>
      </c>
      <c r="C41" s="2">
        <f t="shared" si="2"/>
        <v>0.2</v>
      </c>
      <c r="D41" s="2">
        <f t="shared" si="3"/>
        <v>0.4</v>
      </c>
      <c r="E41" s="2">
        <f t="shared" si="4"/>
        <v>0.02</v>
      </c>
      <c r="F41" s="2">
        <f t="shared" si="5"/>
        <v>4.595</v>
      </c>
      <c r="G41" s="8">
        <f t="shared" si="6"/>
        <v>1.149</v>
      </c>
      <c r="H41" s="11">
        <f t="shared" si="7"/>
        <v>60.87999999999999</v>
      </c>
      <c r="I41" s="14">
        <f t="shared" si="8"/>
        <v>22.973599999999998</v>
      </c>
    </row>
    <row r="42" spans="1:9" ht="12.75">
      <c r="A42" s="2">
        <f t="shared" si="9"/>
        <v>33</v>
      </c>
      <c r="B42" s="2">
        <f t="shared" si="1"/>
        <v>1</v>
      </c>
      <c r="C42" s="2">
        <f t="shared" si="2"/>
        <v>0.2</v>
      </c>
      <c r="D42" s="2">
        <f t="shared" si="3"/>
        <v>0.4</v>
      </c>
      <c r="E42" s="2">
        <f t="shared" si="4"/>
        <v>0.02</v>
      </c>
      <c r="F42" s="2">
        <f t="shared" si="5"/>
        <v>4.87</v>
      </c>
      <c r="G42" s="8">
        <f t="shared" si="6"/>
        <v>1.218</v>
      </c>
      <c r="H42" s="11">
        <f t="shared" si="7"/>
        <v>64.53199999999998</v>
      </c>
      <c r="I42" s="14">
        <f t="shared" si="8"/>
        <v>24.351999999999997</v>
      </c>
    </row>
    <row r="43" spans="1:9" ht="12.75">
      <c r="A43" s="2">
        <f t="shared" si="9"/>
        <v>34</v>
      </c>
      <c r="B43" s="2">
        <f t="shared" si="1"/>
        <v>1</v>
      </c>
      <c r="C43" s="2">
        <f t="shared" si="2"/>
        <v>0.2</v>
      </c>
      <c r="D43" s="2">
        <f t="shared" si="3"/>
        <v>0.4</v>
      </c>
      <c r="E43" s="2">
        <f t="shared" si="4"/>
        <v>0.02</v>
      </c>
      <c r="F43" s="2">
        <f t="shared" si="5"/>
        <v>5.163</v>
      </c>
      <c r="G43" s="8">
        <f t="shared" si="6"/>
        <v>1.291</v>
      </c>
      <c r="H43" s="11">
        <f t="shared" si="7"/>
        <v>68.40399999999998</v>
      </c>
      <c r="I43" s="14">
        <f t="shared" si="8"/>
        <v>25.812799999999996</v>
      </c>
    </row>
    <row r="44" spans="1:9" ht="12.75">
      <c r="A44" s="2">
        <f t="shared" si="9"/>
        <v>35</v>
      </c>
      <c r="B44" s="2">
        <f t="shared" si="1"/>
        <v>1</v>
      </c>
      <c r="C44" s="2">
        <f t="shared" si="2"/>
        <v>0.2</v>
      </c>
      <c r="D44" s="2">
        <f t="shared" si="3"/>
        <v>0.4</v>
      </c>
      <c r="E44" s="2">
        <f t="shared" si="4"/>
        <v>0.02</v>
      </c>
      <c r="F44" s="2">
        <f t="shared" si="5"/>
        <v>5.472</v>
      </c>
      <c r="G44" s="8">
        <f t="shared" si="6"/>
        <v>1.368</v>
      </c>
      <c r="H44" s="11">
        <f t="shared" si="7"/>
        <v>72.50799999999998</v>
      </c>
      <c r="I44" s="14">
        <f t="shared" si="8"/>
        <v>27.361599999999996</v>
      </c>
    </row>
    <row r="45" spans="1:9" ht="12.75">
      <c r="A45" s="2">
        <f t="shared" si="9"/>
        <v>36</v>
      </c>
      <c r="B45" s="2">
        <f t="shared" si="1"/>
        <v>1</v>
      </c>
      <c r="C45" s="2">
        <f t="shared" si="2"/>
        <v>0.2</v>
      </c>
      <c r="D45" s="2">
        <f t="shared" si="3"/>
        <v>0.4</v>
      </c>
      <c r="E45" s="2">
        <f t="shared" si="4"/>
        <v>0.02</v>
      </c>
      <c r="F45" s="2">
        <f t="shared" si="5"/>
        <v>5.801</v>
      </c>
      <c r="G45" s="8">
        <f t="shared" si="6"/>
        <v>1.45</v>
      </c>
      <c r="H45" s="11">
        <f t="shared" si="7"/>
        <v>76.85899999999998</v>
      </c>
      <c r="I45" s="14">
        <f t="shared" si="8"/>
        <v>29.003199999999993</v>
      </c>
    </row>
    <row r="46" spans="1:9" ht="12.75">
      <c r="A46" s="2">
        <f t="shared" si="9"/>
        <v>37</v>
      </c>
      <c r="B46" s="2">
        <f t="shared" si="1"/>
        <v>1</v>
      </c>
      <c r="C46" s="2">
        <f t="shared" si="2"/>
        <v>0.2</v>
      </c>
      <c r="D46" s="2">
        <f t="shared" si="3"/>
        <v>0.4</v>
      </c>
      <c r="E46" s="2">
        <f t="shared" si="4"/>
        <v>0.02</v>
      </c>
      <c r="F46" s="2">
        <f t="shared" si="5"/>
        <v>6.149</v>
      </c>
      <c r="G46" s="8">
        <f t="shared" si="6"/>
        <v>1.537</v>
      </c>
      <c r="H46" s="11">
        <f t="shared" si="7"/>
        <v>81.47099999999998</v>
      </c>
      <c r="I46" s="14">
        <f t="shared" si="8"/>
        <v>30.743599999999994</v>
      </c>
    </row>
    <row r="47" spans="1:9" ht="12.75">
      <c r="A47" s="2">
        <f t="shared" si="9"/>
        <v>38</v>
      </c>
      <c r="B47" s="2">
        <f t="shared" si="1"/>
        <v>1</v>
      </c>
      <c r="C47" s="2">
        <f t="shared" si="2"/>
        <v>0.2</v>
      </c>
      <c r="D47" s="2">
        <f t="shared" si="3"/>
        <v>0.4</v>
      </c>
      <c r="E47" s="2">
        <f t="shared" si="4"/>
        <v>0.02</v>
      </c>
      <c r="F47" s="2">
        <f t="shared" si="5"/>
        <v>6.518</v>
      </c>
      <c r="G47" s="8">
        <f t="shared" si="6"/>
        <v>1.629</v>
      </c>
      <c r="H47" s="11">
        <f t="shared" si="7"/>
        <v>86.35999999999997</v>
      </c>
      <c r="I47" s="14">
        <f t="shared" si="8"/>
        <v>32.58839999999999</v>
      </c>
    </row>
    <row r="48" spans="1:9" ht="12.75">
      <c r="A48" s="2">
        <f t="shared" si="9"/>
        <v>39</v>
      </c>
      <c r="B48" s="2">
        <f t="shared" si="1"/>
        <v>1</v>
      </c>
      <c r="C48" s="2">
        <f t="shared" si="2"/>
        <v>0.2</v>
      </c>
      <c r="D48" s="2">
        <f t="shared" si="3"/>
        <v>0.4</v>
      </c>
      <c r="E48" s="2">
        <f t="shared" si="4"/>
        <v>0.02</v>
      </c>
      <c r="F48" s="2">
        <f t="shared" si="5"/>
        <v>6.909</v>
      </c>
      <c r="G48" s="8">
        <f t="shared" si="6"/>
        <v>1.727</v>
      </c>
      <c r="H48" s="11">
        <f t="shared" si="7"/>
        <v>91.54199999999997</v>
      </c>
      <c r="I48" s="14">
        <f t="shared" si="8"/>
        <v>34.54399999999999</v>
      </c>
    </row>
    <row r="49" spans="1:9" ht="12.75">
      <c r="A49" s="2">
        <f t="shared" si="9"/>
        <v>40</v>
      </c>
      <c r="B49" s="2">
        <f t="shared" si="1"/>
        <v>1</v>
      </c>
      <c r="C49" s="2">
        <f t="shared" si="2"/>
        <v>0.2</v>
      </c>
      <c r="D49" s="2">
        <f t="shared" si="3"/>
        <v>0.4</v>
      </c>
      <c r="E49" s="2">
        <f t="shared" si="4"/>
        <v>0.02</v>
      </c>
      <c r="F49" s="2">
        <f t="shared" si="5"/>
        <v>7.323</v>
      </c>
      <c r="G49" s="8">
        <f t="shared" si="6"/>
        <v>1.831</v>
      </c>
      <c r="H49" s="11">
        <f t="shared" si="7"/>
        <v>97.03399999999998</v>
      </c>
      <c r="I49" s="14">
        <f t="shared" si="8"/>
        <v>36.61679999999999</v>
      </c>
    </row>
    <row r="50" spans="1:9" ht="12.75">
      <c r="A50" s="2">
        <f t="shared" si="9"/>
        <v>41</v>
      </c>
      <c r="B50" s="2">
        <f t="shared" si="1"/>
        <v>1</v>
      </c>
      <c r="C50" s="2">
        <f t="shared" si="2"/>
        <v>0.2</v>
      </c>
      <c r="D50" s="2">
        <f t="shared" si="3"/>
        <v>0.4</v>
      </c>
      <c r="E50" s="2">
        <f t="shared" si="4"/>
        <v>0.02</v>
      </c>
      <c r="F50" s="2">
        <f t="shared" si="5"/>
        <v>7.763</v>
      </c>
      <c r="G50" s="8">
        <f t="shared" si="6"/>
        <v>1.941</v>
      </c>
      <c r="H50" s="11">
        <f t="shared" si="7"/>
        <v>102.85599999999998</v>
      </c>
      <c r="I50" s="14">
        <f t="shared" si="8"/>
        <v>38.813599999999994</v>
      </c>
    </row>
    <row r="51" spans="1:9" ht="12.75">
      <c r="A51" s="2">
        <f t="shared" si="9"/>
        <v>42</v>
      </c>
      <c r="B51" s="2">
        <f t="shared" si="1"/>
        <v>1</v>
      </c>
      <c r="C51" s="2">
        <f t="shared" si="2"/>
        <v>0.2</v>
      </c>
      <c r="D51" s="2">
        <f t="shared" si="3"/>
        <v>0.4</v>
      </c>
      <c r="E51" s="2">
        <f t="shared" si="4"/>
        <v>0.02</v>
      </c>
      <c r="F51" s="2">
        <f t="shared" si="5"/>
        <v>8.228</v>
      </c>
      <c r="G51" s="8">
        <f t="shared" si="6"/>
        <v>2.057</v>
      </c>
      <c r="H51" s="11">
        <f t="shared" si="7"/>
        <v>109.02699999999999</v>
      </c>
      <c r="I51" s="14">
        <f t="shared" si="8"/>
        <v>41.142399999999995</v>
      </c>
    </row>
    <row r="52" spans="1:9" ht="12.75">
      <c r="A52" s="2">
        <f t="shared" si="9"/>
        <v>43</v>
      </c>
      <c r="B52" s="2">
        <f t="shared" si="1"/>
        <v>1</v>
      </c>
      <c r="C52" s="2">
        <f t="shared" si="2"/>
        <v>0.2</v>
      </c>
      <c r="D52" s="2">
        <f t="shared" si="3"/>
        <v>0.4</v>
      </c>
      <c r="E52" s="2">
        <f t="shared" si="4"/>
        <v>0.02</v>
      </c>
      <c r="F52" s="2">
        <f t="shared" si="5"/>
        <v>8.722</v>
      </c>
      <c r="G52" s="8">
        <f t="shared" si="6"/>
        <v>2.181</v>
      </c>
      <c r="H52" s="11">
        <f t="shared" si="7"/>
        <v>115.56799999999998</v>
      </c>
      <c r="I52" s="14">
        <f t="shared" si="8"/>
        <v>43.6108</v>
      </c>
    </row>
    <row r="53" spans="1:9" ht="12.75">
      <c r="A53" s="2">
        <f t="shared" si="9"/>
        <v>44</v>
      </c>
      <c r="B53" s="2">
        <f t="shared" si="1"/>
        <v>1</v>
      </c>
      <c r="C53" s="2">
        <f t="shared" si="2"/>
        <v>0.2</v>
      </c>
      <c r="D53" s="2">
        <f t="shared" si="3"/>
        <v>0.4</v>
      </c>
      <c r="E53" s="2">
        <f t="shared" si="4"/>
        <v>0.02</v>
      </c>
      <c r="F53" s="2">
        <f t="shared" si="5"/>
        <v>9.245</v>
      </c>
      <c r="G53" s="8">
        <f t="shared" si="6"/>
        <v>2.311</v>
      </c>
      <c r="H53" s="11">
        <f t="shared" si="7"/>
        <v>122.50199999999998</v>
      </c>
      <c r="I53" s="14">
        <f t="shared" si="8"/>
        <v>46.227199999999996</v>
      </c>
    </row>
    <row r="54" spans="1:9" ht="12.75">
      <c r="A54" s="2">
        <f t="shared" si="9"/>
        <v>45</v>
      </c>
      <c r="B54" s="2">
        <f t="shared" si="1"/>
        <v>1</v>
      </c>
      <c r="C54" s="2">
        <f t="shared" si="2"/>
        <v>0.2</v>
      </c>
      <c r="D54" s="2">
        <f t="shared" si="3"/>
        <v>0.4</v>
      </c>
      <c r="E54" s="2">
        <f t="shared" si="4"/>
        <v>0.02</v>
      </c>
      <c r="F54" s="2">
        <f t="shared" si="5"/>
        <v>9.8</v>
      </c>
      <c r="G54" s="8">
        <f t="shared" si="6"/>
        <v>2.45</v>
      </c>
      <c r="H54" s="11">
        <f t="shared" si="7"/>
        <v>129.85199999999998</v>
      </c>
      <c r="I54" s="14">
        <f t="shared" si="8"/>
        <v>49.0008</v>
      </c>
    </row>
    <row r="55" spans="1:9" ht="12.75">
      <c r="A55" s="2">
        <f t="shared" si="9"/>
        <v>46</v>
      </c>
      <c r="B55" s="2">
        <f t="shared" si="1"/>
        <v>1</v>
      </c>
      <c r="C55" s="2">
        <f t="shared" si="2"/>
        <v>0.2</v>
      </c>
      <c r="D55" s="2">
        <f t="shared" si="3"/>
        <v>0.4</v>
      </c>
      <c r="E55" s="2">
        <f t="shared" si="4"/>
        <v>0.02</v>
      </c>
      <c r="F55" s="2">
        <f t="shared" si="5"/>
        <v>10.388</v>
      </c>
      <c r="G55" s="8">
        <f t="shared" si="6"/>
        <v>2.597</v>
      </c>
      <c r="H55" s="11">
        <f t="shared" si="7"/>
        <v>137.64299999999997</v>
      </c>
      <c r="I55" s="14">
        <f t="shared" si="8"/>
        <v>51.940799999999996</v>
      </c>
    </row>
    <row r="56" spans="1:9" ht="13.5" thickBot="1">
      <c r="A56" s="2">
        <f t="shared" si="9"/>
        <v>47</v>
      </c>
      <c r="B56" s="2">
        <f t="shared" si="1"/>
        <v>1</v>
      </c>
      <c r="C56" s="2">
        <f t="shared" si="2"/>
        <v>0.2</v>
      </c>
      <c r="D56" s="2">
        <f t="shared" si="3"/>
        <v>0.4</v>
      </c>
      <c r="E56" s="2">
        <f t="shared" si="4"/>
        <v>0.02</v>
      </c>
      <c r="F56" s="2">
        <f t="shared" si="5"/>
        <v>11.011</v>
      </c>
      <c r="G56" s="8">
        <f t="shared" si="6"/>
        <v>2.753</v>
      </c>
      <c r="H56" s="12">
        <f t="shared" si="7"/>
        <v>145.90099999999998</v>
      </c>
      <c r="I56" s="14">
        <f t="shared" si="8"/>
        <v>55.057199999999995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2009-12-21T14:31:25Z</dcterms:created>
  <dcterms:modified xsi:type="dcterms:W3CDTF">2009-12-21T15:10:08Z</dcterms:modified>
  <cp:category/>
  <cp:version/>
  <cp:contentType/>
  <cp:contentStatus/>
</cp:coreProperties>
</file>