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'Tabelle1'!$A$4:$C$14</definedName>
    <definedName name="ExterneDaten_2" localSheetId="0">'Tabelle1'!$A$30:$C$40</definedName>
  </definedNames>
  <calcPr fullCalcOnLoad="1"/>
</workbook>
</file>

<file path=xl/sharedStrings.xml><?xml version="1.0" encoding="utf-8"?>
<sst xmlns="http://schemas.openxmlformats.org/spreadsheetml/2006/main" count="11" uniqueCount="9">
  <si>
    <t>Jahr</t>
  </si>
  <si>
    <t>nach Jahren</t>
  </si>
  <si>
    <t xml:space="preserve"> in 1000 Quadratkilometern </t>
  </si>
  <si>
    <t>jährliche Abholzung</t>
  </si>
  <si>
    <t xml:space="preserve">brasi- </t>
  </si>
  <si>
    <t xml:space="preserve"> lianische</t>
  </si>
  <si>
    <t>bdw_linear</t>
  </si>
  <si>
    <t>bdw_polyn.</t>
  </si>
  <si>
    <t xml:space="preserve">Reg.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</si>
</sst>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Abholzung am Amazonas, Grundlage bdw</a:t>
            </a:r>
          </a:p>
        </c:rich>
      </c:tx>
      <c:layout>
        <c:manualLayout>
          <c:xMode val="factor"/>
          <c:yMode val="factor"/>
          <c:x val="0.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9"/>
          <c:w val="0.91775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Tabelle1!$B$5:$B$14</c:f>
              <c:numCache/>
            </c:numRef>
          </c:xVal>
          <c:yVal>
            <c:numRef>
              <c:f>Tabelle1!$C$5:$C$14</c:f>
              <c:numCache/>
            </c:numRef>
          </c:yVal>
          <c:smooth val="0"/>
        </c:ser>
        <c:axId val="45627000"/>
        <c:axId val="7989817"/>
      </c:scatterChart>
      <c:valAx>
        <c:axId val="4562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 (von 2001)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89817"/>
        <c:crosses val="autoZero"/>
        <c:crossBetween val="midCat"/>
        <c:dispUnits/>
      </c:valAx>
      <c:valAx>
        <c:axId val="7989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in 1000 Quadratkilometern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228600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3676650" y="171450"/>
        <a:ext cx="40386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421875" style="0" customWidth="1"/>
  </cols>
  <sheetData>
    <row r="3" ht="12.75">
      <c r="C3" s="1" t="s">
        <v>3</v>
      </c>
    </row>
    <row r="4" spans="1:3" ht="12.75">
      <c r="A4" s="2" t="s">
        <v>0</v>
      </c>
      <c r="B4" s="2" t="s">
        <v>1</v>
      </c>
      <c r="C4" s="2" t="s">
        <v>2</v>
      </c>
    </row>
    <row r="5" spans="1:3" ht="12.75">
      <c r="A5" s="2">
        <v>1999</v>
      </c>
      <c r="B5" s="2"/>
      <c r="C5" s="3"/>
    </row>
    <row r="6" spans="1:3" ht="12.75">
      <c r="A6" s="2">
        <v>2000</v>
      </c>
      <c r="B6" s="2"/>
      <c r="C6" s="3"/>
    </row>
    <row r="7" spans="1:3" ht="12.75">
      <c r="A7" s="2">
        <v>2001</v>
      </c>
      <c r="B7" s="2">
        <v>0</v>
      </c>
      <c r="C7" s="3">
        <v>18.2</v>
      </c>
    </row>
    <row r="8" spans="1:3" ht="12.75">
      <c r="A8" s="2">
        <v>2002</v>
      </c>
      <c r="B8" s="2">
        <f aca="true" t="shared" si="0" ref="B8:B14">B7+1</f>
        <v>1</v>
      </c>
      <c r="C8" s="3">
        <v>21.4</v>
      </c>
    </row>
    <row r="9" spans="1:3" ht="12.75">
      <c r="A9" s="2">
        <v>2003</v>
      </c>
      <c r="B9" s="2">
        <f t="shared" si="0"/>
        <v>2</v>
      </c>
      <c r="C9" s="3">
        <v>25.2</v>
      </c>
    </row>
    <row r="10" spans="1:3" ht="12.75">
      <c r="A10" s="2">
        <v>2004</v>
      </c>
      <c r="B10" s="2">
        <f t="shared" si="0"/>
        <v>3</v>
      </c>
      <c r="C10" s="3">
        <v>27.4</v>
      </c>
    </row>
    <row r="11" spans="1:3" ht="12.75">
      <c r="A11" s="2">
        <v>2005</v>
      </c>
      <c r="B11" s="2">
        <f t="shared" si="0"/>
        <v>4</v>
      </c>
      <c r="C11" s="3">
        <v>18.8</v>
      </c>
    </row>
    <row r="12" spans="1:3" ht="12.75">
      <c r="A12" s="2">
        <v>2006</v>
      </c>
      <c r="B12" s="2">
        <f t="shared" si="0"/>
        <v>5</v>
      </c>
      <c r="C12" s="3">
        <v>14.1</v>
      </c>
    </row>
    <row r="13" spans="1:3" ht="12.75">
      <c r="A13" s="2">
        <v>2007</v>
      </c>
      <c r="B13" s="2">
        <f t="shared" si="0"/>
        <v>6</v>
      </c>
      <c r="C13" s="3">
        <v>11.5</v>
      </c>
    </row>
    <row r="14" spans="1:3" ht="12.75">
      <c r="A14" s="2">
        <v>2008</v>
      </c>
      <c r="B14" s="2">
        <f t="shared" si="0"/>
        <v>7</v>
      </c>
      <c r="C14" s="3">
        <v>12</v>
      </c>
    </row>
    <row r="23" ht="13.5" thickBot="1"/>
    <row r="24" spans="5:9" ht="12.75">
      <c r="E24" s="6"/>
      <c r="F24" s="6"/>
      <c r="G24" s="6" t="s">
        <v>4</v>
      </c>
      <c r="H24" s="10"/>
      <c r="I24" s="14"/>
    </row>
    <row r="25" spans="5:9" ht="12.75">
      <c r="E25" s="7" t="s">
        <v>0</v>
      </c>
      <c r="F25" s="7" t="s">
        <v>1</v>
      </c>
      <c r="G25" s="7" t="s">
        <v>5</v>
      </c>
      <c r="H25" s="11" t="s">
        <v>6</v>
      </c>
      <c r="I25" s="15" t="s">
        <v>7</v>
      </c>
    </row>
    <row r="26" spans="5:9" ht="12.75">
      <c r="E26" s="7"/>
      <c r="F26" s="7"/>
      <c r="G26" s="7" t="s">
        <v>8</v>
      </c>
      <c r="H26" s="11"/>
      <c r="I26" s="15"/>
    </row>
    <row r="27" spans="5:9" ht="12.75">
      <c r="E27" s="8">
        <v>2013</v>
      </c>
      <c r="F27" s="8">
        <v>24</v>
      </c>
      <c r="G27" s="8">
        <f>0.116*F27+16.472</f>
        <v>19.256</v>
      </c>
      <c r="H27" s="12"/>
      <c r="I27" s="16"/>
    </row>
    <row r="28" spans="5:9" ht="12.75">
      <c r="E28" s="8">
        <v>2018</v>
      </c>
      <c r="F28" s="8">
        <v>29</v>
      </c>
      <c r="G28" s="8">
        <f>0.116*F28+16.472</f>
        <v>19.836000000000002</v>
      </c>
      <c r="H28" s="12"/>
      <c r="I28" s="16"/>
    </row>
    <row r="29" spans="3:9" ht="12.75">
      <c r="C29" s="1"/>
      <c r="E29" s="8">
        <v>2013</v>
      </c>
      <c r="F29" s="8">
        <v>12</v>
      </c>
      <c r="G29" s="8"/>
      <c r="H29" s="12">
        <f>-1.6048*F29+24.192</f>
        <v>4.9344</v>
      </c>
      <c r="I29" s="16">
        <f>0.2768*F29*F29*F29-3.5287*F29*F29+10.365*F29+16.927</f>
        <v>111.48460000000003</v>
      </c>
    </row>
    <row r="30" spans="1:9" ht="13.5" thickBot="1">
      <c r="A30" s="4"/>
      <c r="B30" s="4"/>
      <c r="C30" s="4"/>
      <c r="E30" s="9">
        <v>2018</v>
      </c>
      <c r="F30" s="9">
        <v>17</v>
      </c>
      <c r="G30" s="9"/>
      <c r="H30" s="13">
        <f>-1.6048*F30+24.192</f>
        <v>-3.089600000000001</v>
      </c>
      <c r="I30" s="17">
        <f>0.2768*F30*F30*F30-3.5287*F30*F30+10.365*F30+16.927</f>
        <v>533.2561000000001</v>
      </c>
    </row>
    <row r="31" spans="1:3" ht="12.75">
      <c r="A31" s="4"/>
      <c r="B31" s="4"/>
      <c r="C31" s="5"/>
    </row>
    <row r="32" spans="1:3" ht="12.75">
      <c r="A32" s="4"/>
      <c r="B32" s="4"/>
      <c r="C32" s="5"/>
    </row>
    <row r="33" spans="1:3" ht="12.75">
      <c r="A33" s="4"/>
      <c r="B33" s="4"/>
      <c r="C33" s="5"/>
    </row>
    <row r="34" spans="1:3" ht="12.75">
      <c r="A34" s="4"/>
      <c r="B34" s="4"/>
      <c r="C34" s="5"/>
    </row>
    <row r="35" spans="1:3" ht="12.75">
      <c r="A35" s="4"/>
      <c r="B35" s="4"/>
      <c r="C35" s="5"/>
    </row>
    <row r="36" spans="1:3" ht="12.75">
      <c r="A36" s="4"/>
      <c r="B36" s="4"/>
      <c r="C36" s="5"/>
    </row>
    <row r="37" spans="1:3" ht="12.75">
      <c r="A37" s="4"/>
      <c r="B37" s="4"/>
      <c r="C37" s="5"/>
    </row>
    <row r="38" spans="1:3" ht="12.75">
      <c r="A38" s="4"/>
      <c r="B38" s="4"/>
      <c r="C38" s="5"/>
    </row>
    <row r="39" spans="1:3" ht="12.75">
      <c r="A39" s="4"/>
      <c r="B39" s="4"/>
      <c r="C39" s="5"/>
    </row>
    <row r="40" spans="1:3" ht="12.75">
      <c r="A40" s="4"/>
      <c r="B40" s="4"/>
      <c r="C40" s="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2009-07-30T07:58:54Z</dcterms:created>
  <dcterms:modified xsi:type="dcterms:W3CDTF">2010-04-28T07:34:49Z</dcterms:modified>
  <cp:category/>
  <cp:version/>
  <cp:contentType/>
  <cp:contentStatus/>
</cp:coreProperties>
</file>