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'Tabelle1'!$A$4:$H$18</definedName>
  </definedNames>
  <calcPr fullCalcOnLoad="1"/>
</workbook>
</file>

<file path=xl/sharedStrings.xml><?xml version="1.0" encoding="utf-8"?>
<sst xmlns="http://schemas.openxmlformats.org/spreadsheetml/2006/main" count="18" uniqueCount="13">
  <si>
    <t>Jahr</t>
  </si>
  <si>
    <t xml:space="preserve">Thunfisch </t>
  </si>
  <si>
    <t>Gelbflossen-</t>
  </si>
  <si>
    <t>Zunahme</t>
  </si>
  <si>
    <t>absolut</t>
  </si>
  <si>
    <t>in Prozent</t>
  </si>
  <si>
    <t>Zeit-</t>
  </si>
  <si>
    <t>abschnitt</t>
  </si>
  <si>
    <t>in Tonnen</t>
  </si>
  <si>
    <t>bezogen auf 1950</t>
  </si>
  <si>
    <t>bezogen auf das Vorjahr</t>
  </si>
  <si>
    <t>Zunahme absolut</t>
  </si>
  <si>
    <t>in Abschnitten von 5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</si>
</sst>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Gelbflossenthun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9125"/>
          <c:w val="0.919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Tabelle1!$F$7:$F$18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129.1034867355339</c:v>
                </c:pt>
                <c:pt idx="3">
                  <c:v>149.9044002443105</c:v>
                </c:pt>
                <c:pt idx="4">
                  <c:v>246.34596489364526</c:v>
                </c:pt>
                <c:pt idx="5">
                  <c:v>385.15415460604936</c:v>
                </c:pt>
                <c:pt idx="6">
                  <c:v>356.7570438431102</c:v>
                </c:pt>
                <c:pt idx="7">
                  <c:v>525.6273733967124</c:v>
                </c:pt>
                <c:pt idx="8">
                  <c:v>834.3309344876119</c:v>
                </c:pt>
                <c:pt idx="9">
                  <c:v>795.5798390737446</c:v>
                </c:pt>
                <c:pt idx="10">
                  <c:v>915.2800276177072</c:v>
                </c:pt>
                <c:pt idx="11">
                  <c:v>1057.2708925299414</c:v>
                </c:pt>
              </c:numCache>
            </c:numRef>
          </c:val>
        </c:ser>
        <c:axId val="25649405"/>
        <c:axId val="29518054"/>
      </c:barChart>
      <c:catAx>
        <c:axId val="25649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1950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649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Zunahme von Gelbflossenthun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325"/>
          <c:w val="0.9017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val>
            <c:numRef>
              <c:f>Tabelle1!$H$7:$H$18</c:f>
              <c:numCache>
                <c:ptCount val="12"/>
                <c:pt idx="0">
                  <c:v>0</c:v>
                </c:pt>
                <c:pt idx="1">
                  <c:v>36.59877313646865</c:v>
                </c:pt>
                <c:pt idx="2">
                  <c:v>67.72001788526215</c:v>
                </c:pt>
                <c:pt idx="3">
                  <c:v>9.079265359583186</c:v>
                </c:pt>
                <c:pt idx="4">
                  <c:v>38.591383166943835</c:v>
                </c:pt>
                <c:pt idx="5">
                  <c:v>40.077900071689534</c:v>
                </c:pt>
                <c:pt idx="6">
                  <c:v>-5.8532139719586525</c:v>
                </c:pt>
                <c:pt idx="7">
                  <c:v>36.97158737449201</c:v>
                </c:pt>
                <c:pt idx="8">
                  <c:v>49.343039358213865</c:v>
                </c:pt>
                <c:pt idx="9">
                  <c:v>-4.147470021970151</c:v>
                </c:pt>
                <c:pt idx="10">
                  <c:v>13.365663598207256</c:v>
                </c:pt>
                <c:pt idx="11">
                  <c:v>13.985389355625072</c:v>
                </c:pt>
              </c:numCache>
            </c:numRef>
          </c:val>
        </c:ser>
        <c:axId val="64335895"/>
        <c:axId val="42152144"/>
      </c:barChart>
      <c:catAx>
        <c:axId val="6433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Zeitabschnitt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152144"/>
        <c:crosses val="autoZero"/>
        <c:auto val="1"/>
        <c:lblOffset val="100"/>
        <c:noMultiLvlLbl val="0"/>
      </c:catAx>
      <c:valAx>
        <c:axId val="4215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 bezogen auf Vorjahr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335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114300</xdr:rowOff>
    </xdr:from>
    <xdr:ext cx="7753350" cy="238125"/>
    <xdr:sp>
      <xdr:nvSpPr>
        <xdr:cNvPr id="1" name="TextBox 3"/>
        <xdr:cNvSpPr txBox="1">
          <a:spLocks noChangeArrowheads="1"/>
        </xdr:cNvSpPr>
      </xdr:nvSpPr>
      <xdr:spPr>
        <a:xfrm>
          <a:off x="361950" y="114300"/>
          <a:ext cx="775335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Beispiel: Zunahme von Gelbflossenthun in Prozent bezogen auf das Basisjahr 1950 und auf das "Vorjahr"</a:t>
          </a:r>
        </a:p>
      </xdr:txBody>
    </xdr:sp>
    <xdr:clientData/>
  </xdr:oneCellAnchor>
  <xdr:twoCellAnchor>
    <xdr:from>
      <xdr:col>0</xdr:col>
      <xdr:colOff>38100</xdr:colOff>
      <xdr:row>19</xdr:row>
      <xdr:rowOff>9525</xdr:rowOff>
    </xdr:from>
    <xdr:to>
      <xdr:col>5</xdr:col>
      <xdr:colOff>400050</xdr:colOff>
      <xdr:row>37</xdr:row>
      <xdr:rowOff>0</xdr:rowOff>
    </xdr:to>
    <xdr:graphicFrame>
      <xdr:nvGraphicFramePr>
        <xdr:cNvPr id="2" name="Chart 7"/>
        <xdr:cNvGraphicFramePr/>
      </xdr:nvGraphicFramePr>
      <xdr:xfrm>
        <a:off x="38100" y="3114675"/>
        <a:ext cx="41148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1057275</xdr:colOff>
      <xdr:row>19</xdr:row>
      <xdr:rowOff>9525</xdr:rowOff>
    </xdr:from>
    <xdr:to>
      <xdr:col>8</xdr:col>
      <xdr:colOff>638175</xdr:colOff>
      <xdr:row>37</xdr:row>
      <xdr:rowOff>0</xdr:rowOff>
    </xdr:to>
    <xdr:graphicFrame>
      <xdr:nvGraphicFramePr>
        <xdr:cNvPr id="3" name="Chart 8"/>
        <xdr:cNvGraphicFramePr/>
      </xdr:nvGraphicFramePr>
      <xdr:xfrm>
        <a:off x="4810125" y="3114675"/>
        <a:ext cx="42576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8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5.00390625" style="0" bestFit="1" customWidth="1"/>
    <col min="2" max="2" width="10.00390625" style="0" bestFit="1" customWidth="1"/>
    <col min="3" max="4" width="12.140625" style="0" bestFit="1" customWidth="1"/>
    <col min="5" max="6" width="17.00390625" style="0" bestFit="1" customWidth="1"/>
    <col min="7" max="8" width="26.57421875" style="0" bestFit="1" customWidth="1"/>
    <col min="13" max="13" width="12.00390625" style="0" bestFit="1" customWidth="1"/>
  </cols>
  <sheetData>
    <row r="3" ht="13.5" thickBot="1"/>
    <row r="4" spans="1:13" ht="12.75">
      <c r="A4" s="4" t="s">
        <v>0</v>
      </c>
      <c r="B4" s="18" t="s">
        <v>6</v>
      </c>
      <c r="C4" s="10" t="s">
        <v>2</v>
      </c>
      <c r="D4" s="5"/>
      <c r="E4" s="10" t="s">
        <v>3</v>
      </c>
      <c r="F4" s="26" t="s">
        <v>3</v>
      </c>
      <c r="G4" s="10" t="s">
        <v>11</v>
      </c>
      <c r="H4" s="32" t="s">
        <v>3</v>
      </c>
      <c r="I4" s="2"/>
      <c r="J4" s="1"/>
      <c r="K4" s="2"/>
      <c r="L4" s="1"/>
      <c r="M4" s="1"/>
    </row>
    <row r="5" spans="1:13" ht="12.75">
      <c r="A5" s="6"/>
      <c r="B5" s="19" t="s">
        <v>7</v>
      </c>
      <c r="C5" s="11" t="s">
        <v>1</v>
      </c>
      <c r="D5" s="7">
        <v>1</v>
      </c>
      <c r="E5" s="11" t="s">
        <v>4</v>
      </c>
      <c r="F5" s="27" t="s">
        <v>5</v>
      </c>
      <c r="G5" s="11" t="s">
        <v>10</v>
      </c>
      <c r="H5" s="33" t="s">
        <v>5</v>
      </c>
      <c r="I5" s="2"/>
      <c r="J5" s="1"/>
      <c r="K5" s="3"/>
      <c r="L5" s="1"/>
      <c r="M5" s="1"/>
    </row>
    <row r="6" spans="1:13" ht="13.5" thickBot="1">
      <c r="A6" s="8"/>
      <c r="B6" s="20"/>
      <c r="C6" s="12" t="s">
        <v>8</v>
      </c>
      <c r="D6" s="9"/>
      <c r="E6" s="12" t="s">
        <v>9</v>
      </c>
      <c r="F6" s="28" t="s">
        <v>9</v>
      </c>
      <c r="G6" s="12" t="s">
        <v>12</v>
      </c>
      <c r="H6" s="34" t="s">
        <v>12</v>
      </c>
      <c r="I6" s="2"/>
      <c r="J6" s="1"/>
      <c r="K6" s="2"/>
      <c r="L6" s="2"/>
      <c r="M6" s="2"/>
    </row>
    <row r="7" spans="1:13" ht="12.75">
      <c r="A7" s="16">
        <v>1950</v>
      </c>
      <c r="B7" s="21">
        <v>1</v>
      </c>
      <c r="C7" s="13">
        <v>75314</v>
      </c>
      <c r="D7" s="24">
        <v>75314</v>
      </c>
      <c r="E7" s="13">
        <v>0</v>
      </c>
      <c r="F7" s="29">
        <v>0</v>
      </c>
      <c r="G7" s="13">
        <v>0</v>
      </c>
      <c r="H7" s="35">
        <v>0</v>
      </c>
      <c r="I7" s="2"/>
      <c r="J7" s="1"/>
      <c r="K7" s="1"/>
      <c r="L7" s="1"/>
      <c r="M7" s="1"/>
    </row>
    <row r="8" spans="1:13" ht="12.75">
      <c r="A8" s="17">
        <v>1955</v>
      </c>
      <c r="B8" s="22">
        <f>B7+1</f>
        <v>2</v>
      </c>
      <c r="C8" s="14">
        <v>102878</v>
      </c>
      <c r="D8" s="25">
        <v>75314</v>
      </c>
      <c r="E8" s="14">
        <f>C8-D8</f>
        <v>27564</v>
      </c>
      <c r="F8" s="30">
        <f>100*E8/D8</f>
        <v>36.59877313646865</v>
      </c>
      <c r="G8" s="14">
        <f>C8-C7</f>
        <v>27564</v>
      </c>
      <c r="H8" s="36">
        <f>100*G8/C7</f>
        <v>36.59877313646865</v>
      </c>
      <c r="I8" s="2"/>
      <c r="J8" s="1"/>
      <c r="K8" s="1"/>
      <c r="L8" s="1"/>
      <c r="M8" s="1"/>
    </row>
    <row r="9" spans="1:13" ht="12.75">
      <c r="A9" s="17">
        <v>1960</v>
      </c>
      <c r="B9" s="22">
        <f aca="true" t="shared" si="0" ref="B9:B18">B8+1</f>
        <v>3</v>
      </c>
      <c r="C9" s="14">
        <v>172547</v>
      </c>
      <c r="D9" s="25">
        <v>75314</v>
      </c>
      <c r="E9" s="14">
        <f aca="true" t="shared" si="1" ref="E9:E18">C9-D9</f>
        <v>97233</v>
      </c>
      <c r="F9" s="30">
        <f aca="true" t="shared" si="2" ref="F9:F18">100*E9/D9</f>
        <v>129.1034867355339</v>
      </c>
      <c r="G9" s="14">
        <f aca="true" t="shared" si="3" ref="G9:G18">C9-C8</f>
        <v>69669</v>
      </c>
      <c r="H9" s="36">
        <f aca="true" t="shared" si="4" ref="H9:H18">100*G9/C8</f>
        <v>67.72001788526215</v>
      </c>
      <c r="I9" s="2"/>
      <c r="J9" s="1"/>
      <c r="K9" s="1"/>
      <c r="L9" s="1"/>
      <c r="M9" s="1"/>
    </row>
    <row r="10" spans="1:13" ht="12.75">
      <c r="A10" s="17">
        <v>1965</v>
      </c>
      <c r="B10" s="22">
        <f t="shared" si="0"/>
        <v>4</v>
      </c>
      <c r="C10" s="14">
        <v>188213</v>
      </c>
      <c r="D10" s="25">
        <v>75314</v>
      </c>
      <c r="E10" s="14">
        <f t="shared" si="1"/>
        <v>112899</v>
      </c>
      <c r="F10" s="30">
        <f t="shared" si="2"/>
        <v>149.9044002443105</v>
      </c>
      <c r="G10" s="14">
        <f t="shared" si="3"/>
        <v>15666</v>
      </c>
      <c r="H10" s="36">
        <f t="shared" si="4"/>
        <v>9.079265359583186</v>
      </c>
      <c r="I10" s="2"/>
      <c r="J10" s="1"/>
      <c r="K10" s="1"/>
      <c r="L10" s="1"/>
      <c r="M10" s="1"/>
    </row>
    <row r="11" spans="1:13" ht="12.75">
      <c r="A11" s="17">
        <v>1970</v>
      </c>
      <c r="B11" s="22">
        <f t="shared" si="0"/>
        <v>5</v>
      </c>
      <c r="C11" s="14">
        <v>260847</v>
      </c>
      <c r="D11" s="25">
        <v>75314</v>
      </c>
      <c r="E11" s="14">
        <f t="shared" si="1"/>
        <v>185533</v>
      </c>
      <c r="F11" s="30">
        <f t="shared" si="2"/>
        <v>246.34596489364526</v>
      </c>
      <c r="G11" s="14">
        <f t="shared" si="3"/>
        <v>72634</v>
      </c>
      <c r="H11" s="36">
        <f t="shared" si="4"/>
        <v>38.591383166943835</v>
      </c>
      <c r="I11" s="2"/>
      <c r="J11" s="1"/>
      <c r="K11" s="1"/>
      <c r="L11" s="1"/>
      <c r="M11" s="1"/>
    </row>
    <row r="12" spans="1:13" ht="12.75">
      <c r="A12" s="17">
        <v>1975</v>
      </c>
      <c r="B12" s="22">
        <f t="shared" si="0"/>
        <v>6</v>
      </c>
      <c r="C12" s="14">
        <v>365389</v>
      </c>
      <c r="D12" s="25">
        <v>75314</v>
      </c>
      <c r="E12" s="14">
        <f t="shared" si="1"/>
        <v>290075</v>
      </c>
      <c r="F12" s="30">
        <f t="shared" si="2"/>
        <v>385.15415460604936</v>
      </c>
      <c r="G12" s="14">
        <f t="shared" si="3"/>
        <v>104542</v>
      </c>
      <c r="H12" s="36">
        <f t="shared" si="4"/>
        <v>40.077900071689534</v>
      </c>
      <c r="I12" s="2"/>
      <c r="J12" s="1"/>
      <c r="K12" s="1"/>
      <c r="L12" s="1"/>
      <c r="M12" s="1"/>
    </row>
    <row r="13" spans="1:13" ht="12.75">
      <c r="A13" s="17">
        <v>1980</v>
      </c>
      <c r="B13" s="22">
        <f t="shared" si="0"/>
        <v>7</v>
      </c>
      <c r="C13" s="14">
        <v>344002</v>
      </c>
      <c r="D13" s="25">
        <v>75314</v>
      </c>
      <c r="E13" s="14">
        <f t="shared" si="1"/>
        <v>268688</v>
      </c>
      <c r="F13" s="30">
        <f t="shared" si="2"/>
        <v>356.7570438431102</v>
      </c>
      <c r="G13" s="14">
        <f t="shared" si="3"/>
        <v>-21387</v>
      </c>
      <c r="H13" s="36">
        <f t="shared" si="4"/>
        <v>-5.8532139719586525</v>
      </c>
      <c r="I13" s="2"/>
      <c r="J13" s="1"/>
      <c r="K13" s="1"/>
      <c r="L13" s="1"/>
      <c r="M13" s="1"/>
    </row>
    <row r="14" spans="1:13" ht="12.75">
      <c r="A14" s="17">
        <v>1985</v>
      </c>
      <c r="B14" s="22">
        <f t="shared" si="0"/>
        <v>8</v>
      </c>
      <c r="C14" s="14">
        <v>471185</v>
      </c>
      <c r="D14" s="25">
        <v>75314</v>
      </c>
      <c r="E14" s="14">
        <f t="shared" si="1"/>
        <v>395871</v>
      </c>
      <c r="F14" s="30">
        <f t="shared" si="2"/>
        <v>525.6273733967124</v>
      </c>
      <c r="G14" s="14">
        <f t="shared" si="3"/>
        <v>127183</v>
      </c>
      <c r="H14" s="36">
        <f t="shared" si="4"/>
        <v>36.97158737449201</v>
      </c>
      <c r="I14" s="2"/>
      <c r="J14" s="1"/>
      <c r="K14" s="1"/>
      <c r="L14" s="1"/>
      <c r="M14" s="1"/>
    </row>
    <row r="15" spans="1:13" ht="12.75">
      <c r="A15" s="17">
        <v>1990</v>
      </c>
      <c r="B15" s="22">
        <f t="shared" si="0"/>
        <v>9</v>
      </c>
      <c r="C15" s="14">
        <v>703682</v>
      </c>
      <c r="D15" s="25">
        <v>75314</v>
      </c>
      <c r="E15" s="14">
        <f t="shared" si="1"/>
        <v>628368</v>
      </c>
      <c r="F15" s="30">
        <f t="shared" si="2"/>
        <v>834.3309344876119</v>
      </c>
      <c r="G15" s="14">
        <f t="shared" si="3"/>
        <v>232497</v>
      </c>
      <c r="H15" s="36">
        <f t="shared" si="4"/>
        <v>49.343039358213865</v>
      </c>
      <c r="I15" s="2"/>
      <c r="J15" s="1"/>
      <c r="K15" s="1"/>
      <c r="L15" s="1"/>
      <c r="M15" s="1"/>
    </row>
    <row r="16" spans="1:13" ht="12.75">
      <c r="A16" s="17">
        <v>1995</v>
      </c>
      <c r="B16" s="22">
        <f t="shared" si="0"/>
        <v>10</v>
      </c>
      <c r="C16" s="14">
        <v>674497</v>
      </c>
      <c r="D16" s="25">
        <v>75314</v>
      </c>
      <c r="E16" s="14">
        <f t="shared" si="1"/>
        <v>599183</v>
      </c>
      <c r="F16" s="30">
        <f t="shared" si="2"/>
        <v>795.5798390737446</v>
      </c>
      <c r="G16" s="14">
        <f t="shared" si="3"/>
        <v>-29185</v>
      </c>
      <c r="H16" s="36">
        <f t="shared" si="4"/>
        <v>-4.147470021970151</v>
      </c>
      <c r="I16" s="2"/>
      <c r="J16" s="1"/>
      <c r="K16" s="1"/>
      <c r="L16" s="1"/>
      <c r="M16" s="1"/>
    </row>
    <row r="17" spans="1:13" ht="12.75">
      <c r="A17" s="17">
        <v>2000</v>
      </c>
      <c r="B17" s="22">
        <f t="shared" si="0"/>
        <v>11</v>
      </c>
      <c r="C17" s="14">
        <v>764648</v>
      </c>
      <c r="D17" s="25">
        <v>75314</v>
      </c>
      <c r="E17" s="14">
        <f t="shared" si="1"/>
        <v>689334</v>
      </c>
      <c r="F17" s="30">
        <f t="shared" si="2"/>
        <v>915.2800276177072</v>
      </c>
      <c r="G17" s="14">
        <f t="shared" si="3"/>
        <v>90151</v>
      </c>
      <c r="H17" s="36">
        <f t="shared" si="4"/>
        <v>13.365663598207256</v>
      </c>
      <c r="I17" s="2"/>
      <c r="J17" s="1"/>
      <c r="K17" s="1"/>
      <c r="L17" s="1"/>
      <c r="M17" s="1"/>
    </row>
    <row r="18" spans="1:13" ht="13.5" thickBot="1">
      <c r="A18" s="17">
        <v>2003</v>
      </c>
      <c r="B18" s="23">
        <f t="shared" si="0"/>
        <v>12</v>
      </c>
      <c r="C18" s="15">
        <v>871587</v>
      </c>
      <c r="D18" s="25">
        <v>75314</v>
      </c>
      <c r="E18" s="15">
        <f t="shared" si="1"/>
        <v>796273</v>
      </c>
      <c r="F18" s="31">
        <f t="shared" si="2"/>
        <v>1057.2708925299414</v>
      </c>
      <c r="G18" s="15">
        <f t="shared" si="3"/>
        <v>106939</v>
      </c>
      <c r="H18" s="37">
        <f t="shared" si="4"/>
        <v>13.985389355625072</v>
      </c>
      <c r="I18" s="2"/>
      <c r="J18" s="1"/>
      <c r="K18" s="1"/>
      <c r="L18" s="1"/>
      <c r="M1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2009-08-10T08:05:23Z</dcterms:created>
  <dcterms:modified xsi:type="dcterms:W3CDTF">2010-05-04T10:19:39Z</dcterms:modified>
  <cp:category/>
  <cp:version/>
  <cp:contentType/>
  <cp:contentStatus/>
</cp:coreProperties>
</file>