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<sst xmlns="http://schemas.openxmlformats.org/spreadsheetml/2006/main" count="13" uniqueCount="12">
  <si>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Weitersagens</t>
  </si>
  <si>
    <t xml:space="preserve">Faktor des </t>
  </si>
  <si>
    <t>Zeittakt</t>
  </si>
  <si>
    <t>5 Minuten</t>
  </si>
  <si>
    <t xml:space="preserve">Brems- </t>
  </si>
  <si>
    <t>faktor</t>
  </si>
  <si>
    <t>Zuwachs_</t>
  </si>
  <si>
    <t>Informierte</t>
  </si>
  <si>
    <t>Bereits-</t>
  </si>
  <si>
    <t>Informierte_</t>
  </si>
  <si>
    <t>Neu</t>
  </si>
  <si>
    <t xml:space="preserve">Δt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</si>
</sst>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.7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Weitergabe einer Information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525"/>
          <c:w val="0.9295"/>
          <c:h val="0.84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Tabelle1!$C$7:$C$17</c:f>
              <c:numCache/>
            </c:numRef>
          </c:xVal>
          <c:yVal>
            <c:numRef>
              <c:f>Tabelle1!$H$7:$H$17</c:f>
              <c:numCache/>
            </c:numRef>
          </c:yVal>
          <c:smooth val="0"/>
        </c:ser>
        <c:axId val="34828063"/>
        <c:axId val="45017112"/>
      </c:scatterChart>
      <c:valAx>
        <c:axId val="34828063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017112"/>
        <c:crosses val="autoZero"/>
        <c:crossBetween val="midCat"/>
        <c:dispUnits/>
      </c:valAx>
      <c:valAx>
        <c:axId val="450171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8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1</xdr:row>
      <xdr:rowOff>85725</xdr:rowOff>
    </xdr:from>
    <xdr:ext cx="4324350" cy="238125"/>
    <xdr:sp>
      <xdr:nvSpPr>
        <xdr:cNvPr id="1" name="TextBox 1"/>
        <xdr:cNvSpPr txBox="1">
          <a:spLocks noChangeArrowheads="1"/>
        </xdr:cNvSpPr>
      </xdr:nvSpPr>
      <xdr:spPr>
        <a:xfrm>
          <a:off x="371475" y="247650"/>
          <a:ext cx="43243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Weitergabe einer Information in einem hierarchischen Netz</a:t>
          </a:r>
        </a:p>
      </xdr:txBody>
    </xdr:sp>
    <xdr:clientData/>
  </xdr:oneCellAnchor>
  <xdr:oneCellAnchor>
    <xdr:from>
      <xdr:col>9</xdr:col>
      <xdr:colOff>28575</xdr:colOff>
      <xdr:row>13</xdr:row>
      <xdr:rowOff>133350</xdr:rowOff>
    </xdr:from>
    <xdr:ext cx="5219700" cy="581025"/>
    <xdr:sp>
      <xdr:nvSpPr>
        <xdr:cNvPr id="2" name="TextBox 2"/>
        <xdr:cNvSpPr txBox="1">
          <a:spLocks noChangeArrowheads="1"/>
        </xdr:cNvSpPr>
      </xdr:nvSpPr>
      <xdr:spPr>
        <a:xfrm>
          <a:off x="5391150" y="2257425"/>
          <a:ext cx="5219700" cy="581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Je nach Größe der Schule sind bereits nach der 35 bis 40 Minuten alle Kinder und Jugendlichen der Schule informiert.</a:t>
          </a:r>
        </a:p>
      </xdr:txBody>
    </xdr:sp>
    <xdr:clientData/>
  </xdr:oneCellAnchor>
  <xdr:oneCellAnchor>
    <xdr:from>
      <xdr:col>9</xdr:col>
      <xdr:colOff>9525</xdr:colOff>
      <xdr:row>1</xdr:row>
      <xdr:rowOff>9525</xdr:rowOff>
    </xdr:from>
    <xdr:ext cx="5200650" cy="1857375"/>
    <xdr:sp>
      <xdr:nvSpPr>
        <xdr:cNvPr id="3" name="TextBox 4"/>
        <xdr:cNvSpPr txBox="1">
          <a:spLocks noChangeArrowheads="1"/>
        </xdr:cNvSpPr>
      </xdr:nvSpPr>
      <xdr:spPr>
        <a:xfrm>
          <a:off x="5372100" y="171450"/>
          <a:ext cx="520065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Informierte_neu &lt;-- Informierte_alt + Δt · (Zuwachs_Informierte - Bereits_Informierte); 
Anfangsgröße = 1 
Δt = 1 (1 Zeittakt = 5 Minuten) 
Zuwachs_Informierte = Faktor_Weitersagen · Informierte
Bereits_Informierte = Bremsfaktor · Informierte (gerundet)
Faktor_Weitersagen = 2
Brems_Faktor = 0,5</a:t>
          </a:r>
        </a:p>
      </xdr:txBody>
    </xdr:sp>
    <xdr:clientData/>
  </xdr:oneCellAnchor>
  <xdr:twoCellAnchor>
    <xdr:from>
      <xdr:col>5</xdr:col>
      <xdr:colOff>19050</xdr:colOff>
      <xdr:row>19</xdr:row>
      <xdr:rowOff>19050</xdr:rowOff>
    </xdr:from>
    <xdr:to>
      <xdr:col>10</xdr:col>
      <xdr:colOff>85725</xdr:colOff>
      <xdr:row>35</xdr:row>
      <xdr:rowOff>152400</xdr:rowOff>
    </xdr:to>
    <xdr:graphicFrame>
      <xdr:nvGraphicFramePr>
        <xdr:cNvPr id="4" name="Chart 5"/>
        <xdr:cNvGraphicFramePr/>
      </xdr:nvGraphicFramePr>
      <xdr:xfrm>
        <a:off x="2352675" y="3114675"/>
        <a:ext cx="38576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17"/>
  <sheetViews>
    <sheetView tabSelected="1" workbookViewId="0" topLeftCell="B4">
      <selection activeCell="M22" sqref="M22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9.8515625" style="0" customWidth="1"/>
    <col min="4" max="4" width="13.28125" style="0" bestFit="1" customWidth="1"/>
    <col min="5" max="5" width="7.8515625" style="0" customWidth="1"/>
    <col min="6" max="7" width="11.00390625" style="0" customWidth="1"/>
    <col min="8" max="8" width="12.00390625" style="0" customWidth="1"/>
  </cols>
  <sheetData>
    <row r="4" ht="13.5" thickBot="1"/>
    <row r="5" spans="2:8" ht="12.75">
      <c r="B5" s="1" t="s">
        <v>11</v>
      </c>
      <c r="C5" s="1" t="s">
        <v>2</v>
      </c>
      <c r="D5" s="1" t="s">
        <v>1</v>
      </c>
      <c r="E5" s="1" t="s">
        <v>4</v>
      </c>
      <c r="F5" s="1" t="s">
        <v>6</v>
      </c>
      <c r="G5" s="1" t="s">
        <v>8</v>
      </c>
      <c r="H5" s="3" t="s">
        <v>9</v>
      </c>
    </row>
    <row r="6" spans="2:8" ht="13.5" thickBot="1">
      <c r="B6" s="6"/>
      <c r="C6" s="2" t="s">
        <v>3</v>
      </c>
      <c r="D6" s="2" t="s">
        <v>0</v>
      </c>
      <c r="E6" s="2" t="s">
        <v>5</v>
      </c>
      <c r="F6" s="2" t="s">
        <v>7</v>
      </c>
      <c r="G6" s="2" t="s">
        <v>7</v>
      </c>
      <c r="H6" s="4" t="s">
        <v>10</v>
      </c>
    </row>
    <row r="7" spans="2:8" ht="12.75">
      <c r="B7" s="9">
        <f>1</f>
        <v>1</v>
      </c>
      <c r="C7" s="7">
        <v>0</v>
      </c>
      <c r="D7" s="10">
        <v>2</v>
      </c>
      <c r="E7" s="10">
        <v>0.5</v>
      </c>
      <c r="F7" s="7"/>
      <c r="G7" s="7"/>
      <c r="H7" s="10">
        <v>1</v>
      </c>
    </row>
    <row r="8" spans="2:8" ht="12.75">
      <c r="B8" s="8">
        <f>B7</f>
        <v>1</v>
      </c>
      <c r="C8" s="5">
        <v>5</v>
      </c>
      <c r="D8" s="5">
        <f>D7</f>
        <v>2</v>
      </c>
      <c r="E8" s="5">
        <f>E7</f>
        <v>0.5</v>
      </c>
      <c r="F8" s="5">
        <f>D8*H7</f>
        <v>2</v>
      </c>
      <c r="G8" s="5">
        <f>ROUND((E8*H7),0)</f>
        <v>1</v>
      </c>
      <c r="H8" s="11">
        <f>ROUND((H7+B7*(F8-G8)),0)</f>
        <v>2</v>
      </c>
    </row>
    <row r="9" spans="2:8" ht="12.75">
      <c r="B9" s="8">
        <f aca="true" t="shared" si="0" ref="B9:B17">B8</f>
        <v>1</v>
      </c>
      <c r="C9" s="5">
        <f>C8+5</f>
        <v>10</v>
      </c>
      <c r="D9" s="5">
        <f aca="true" t="shared" si="1" ref="D9:D17">D8</f>
        <v>2</v>
      </c>
      <c r="E9" s="5">
        <f aca="true" t="shared" si="2" ref="E9:E17">E8</f>
        <v>0.5</v>
      </c>
      <c r="F9" s="5">
        <f aca="true" t="shared" si="3" ref="F9:F17">D9*H8</f>
        <v>4</v>
      </c>
      <c r="G9" s="5">
        <f aca="true" t="shared" si="4" ref="G9:G17">ROUND((E9*H8),0)</f>
        <v>1</v>
      </c>
      <c r="H9" s="11">
        <f aca="true" t="shared" si="5" ref="H9:H17">ROUND((H8+B8*(F9-G9)),0)</f>
        <v>5</v>
      </c>
    </row>
    <row r="10" spans="2:8" ht="12.75">
      <c r="B10" s="8">
        <f t="shared" si="0"/>
        <v>1</v>
      </c>
      <c r="C10" s="5">
        <f aca="true" t="shared" si="6" ref="C10:C17">C9+5</f>
        <v>15</v>
      </c>
      <c r="D10" s="5">
        <f t="shared" si="1"/>
        <v>2</v>
      </c>
      <c r="E10" s="5">
        <f t="shared" si="2"/>
        <v>0.5</v>
      </c>
      <c r="F10" s="5">
        <f t="shared" si="3"/>
        <v>10</v>
      </c>
      <c r="G10" s="5">
        <f t="shared" si="4"/>
        <v>3</v>
      </c>
      <c r="H10" s="11">
        <f t="shared" si="5"/>
        <v>12</v>
      </c>
    </row>
    <row r="11" spans="2:8" ht="12.75">
      <c r="B11" s="8">
        <f t="shared" si="0"/>
        <v>1</v>
      </c>
      <c r="C11" s="5">
        <f t="shared" si="6"/>
        <v>20</v>
      </c>
      <c r="D11" s="5">
        <f t="shared" si="1"/>
        <v>2</v>
      </c>
      <c r="E11" s="5">
        <f t="shared" si="2"/>
        <v>0.5</v>
      </c>
      <c r="F11" s="5">
        <f t="shared" si="3"/>
        <v>24</v>
      </c>
      <c r="G11" s="5">
        <f t="shared" si="4"/>
        <v>6</v>
      </c>
      <c r="H11" s="11">
        <f t="shared" si="5"/>
        <v>30</v>
      </c>
    </row>
    <row r="12" spans="2:8" ht="12.75">
      <c r="B12" s="8">
        <f t="shared" si="0"/>
        <v>1</v>
      </c>
      <c r="C12" s="5">
        <f t="shared" si="6"/>
        <v>25</v>
      </c>
      <c r="D12" s="5">
        <f t="shared" si="1"/>
        <v>2</v>
      </c>
      <c r="E12" s="5">
        <f t="shared" si="2"/>
        <v>0.5</v>
      </c>
      <c r="F12" s="5">
        <f t="shared" si="3"/>
        <v>60</v>
      </c>
      <c r="G12" s="5">
        <f t="shared" si="4"/>
        <v>15</v>
      </c>
      <c r="H12" s="11">
        <f t="shared" si="5"/>
        <v>75</v>
      </c>
    </row>
    <row r="13" spans="2:8" ht="12.75">
      <c r="B13" s="8">
        <f t="shared" si="0"/>
        <v>1</v>
      </c>
      <c r="C13" s="5">
        <f t="shared" si="6"/>
        <v>30</v>
      </c>
      <c r="D13" s="5">
        <f t="shared" si="1"/>
        <v>2</v>
      </c>
      <c r="E13" s="5">
        <f t="shared" si="2"/>
        <v>0.5</v>
      </c>
      <c r="F13" s="5">
        <f t="shared" si="3"/>
        <v>150</v>
      </c>
      <c r="G13" s="5">
        <f t="shared" si="4"/>
        <v>38</v>
      </c>
      <c r="H13" s="11">
        <f t="shared" si="5"/>
        <v>187</v>
      </c>
    </row>
    <row r="14" spans="2:8" ht="12.75">
      <c r="B14" s="8">
        <f t="shared" si="0"/>
        <v>1</v>
      </c>
      <c r="C14" s="5">
        <f t="shared" si="6"/>
        <v>35</v>
      </c>
      <c r="D14" s="5">
        <f t="shared" si="1"/>
        <v>2</v>
      </c>
      <c r="E14" s="5">
        <f t="shared" si="2"/>
        <v>0.5</v>
      </c>
      <c r="F14" s="5">
        <f t="shared" si="3"/>
        <v>374</v>
      </c>
      <c r="G14" s="5">
        <f t="shared" si="4"/>
        <v>94</v>
      </c>
      <c r="H14" s="11">
        <f t="shared" si="5"/>
        <v>467</v>
      </c>
    </row>
    <row r="15" spans="2:8" ht="12.75">
      <c r="B15" s="8">
        <f t="shared" si="0"/>
        <v>1</v>
      </c>
      <c r="C15" s="5">
        <f t="shared" si="6"/>
        <v>40</v>
      </c>
      <c r="D15" s="5">
        <f t="shared" si="1"/>
        <v>2</v>
      </c>
      <c r="E15" s="5">
        <f t="shared" si="2"/>
        <v>0.5</v>
      </c>
      <c r="F15" s="5">
        <f t="shared" si="3"/>
        <v>934</v>
      </c>
      <c r="G15" s="5">
        <f t="shared" si="4"/>
        <v>234</v>
      </c>
      <c r="H15" s="11">
        <f t="shared" si="5"/>
        <v>1167</v>
      </c>
    </row>
    <row r="16" spans="2:8" ht="12.75">
      <c r="B16" s="8">
        <f t="shared" si="0"/>
        <v>1</v>
      </c>
      <c r="C16" s="5">
        <f t="shared" si="6"/>
        <v>45</v>
      </c>
      <c r="D16" s="5">
        <f t="shared" si="1"/>
        <v>2</v>
      </c>
      <c r="E16" s="5">
        <f t="shared" si="2"/>
        <v>0.5</v>
      </c>
      <c r="F16" s="5">
        <f t="shared" si="3"/>
        <v>2334</v>
      </c>
      <c r="G16" s="5">
        <f t="shared" si="4"/>
        <v>584</v>
      </c>
      <c r="H16" s="11">
        <f t="shared" si="5"/>
        <v>2917</v>
      </c>
    </row>
    <row r="17" spans="2:8" ht="12.75">
      <c r="B17" s="8">
        <f t="shared" si="0"/>
        <v>1</v>
      </c>
      <c r="C17" s="5">
        <f t="shared" si="6"/>
        <v>50</v>
      </c>
      <c r="D17" s="5">
        <f t="shared" si="1"/>
        <v>2</v>
      </c>
      <c r="E17" s="5">
        <f t="shared" si="2"/>
        <v>0.5</v>
      </c>
      <c r="F17" s="5">
        <f t="shared" si="3"/>
        <v>5834</v>
      </c>
      <c r="G17" s="5">
        <f t="shared" si="4"/>
        <v>1459</v>
      </c>
      <c r="H17" s="11">
        <f t="shared" si="5"/>
        <v>7292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2009-10-15T14:15:47Z</dcterms:modified>
  <cp:category/>
  <cp:version/>
  <cp:contentType/>
  <cp:contentStatus/>
</cp:coreProperties>
</file>