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<sst xmlns="http://schemas.openxmlformats.org/spreadsheetml/2006/main" count="13" uniqueCount="13">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</sst>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575"/>
          <c:w val="0.897"/>
          <c:h val="0.8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21505193"/>
        <c:axId val="59329010"/>
      </c:scatterChart>
      <c:valAx>
        <c:axId val="2150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crossBetween val="midCat"/>
        <c:dispUnits/>
      </c:valAx>
      <c:valAx>
        <c:axId val="5932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505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=0,6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19050</xdr:colOff>
      <xdr:row>13</xdr:row>
      <xdr:rowOff>19050</xdr:rowOff>
    </xdr:from>
    <xdr:to>
      <xdr:col>19</xdr:col>
      <xdr:colOff>180975</xdr:colOff>
      <xdr:row>34</xdr:row>
      <xdr:rowOff>142875</xdr:rowOff>
    </xdr:to>
    <xdr:graphicFrame>
      <xdr:nvGraphicFramePr>
        <xdr:cNvPr id="2" name="Chart 6"/>
        <xdr:cNvGraphicFramePr/>
      </xdr:nvGraphicFramePr>
      <xdr:xfrm>
        <a:off x="6419850" y="2133600"/>
        <a:ext cx="39719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T17" sqref="T17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0.6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0.6</v>
      </c>
      <c r="B16" s="4">
        <f>B15</f>
        <v>0.6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3.52</v>
      </c>
      <c r="M16" s="6">
        <f>ROUND((M15+B15*(J16-K16)),4)</f>
        <v>0.98</v>
      </c>
    </row>
    <row r="17" spans="1:13" ht="12.75">
      <c r="A17" s="4">
        <f aca="true" t="shared" si="0" ref="A17:A54">A16+B16</f>
        <v>1.2</v>
      </c>
      <c r="B17" s="4">
        <f aca="true" t="shared" si="1" ref="B17:F54">B16</f>
        <v>0.6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1.0349</v>
      </c>
      <c r="H17" s="4">
        <f aca="true" t="shared" si="3" ref="H17:H54">ROUND((D16*L16),4)</f>
        <v>2.816</v>
      </c>
      <c r="I17" s="4">
        <f aca="true" t="shared" si="4" ref="I17:I54">I16</f>
        <v>1.5</v>
      </c>
      <c r="J17" s="4">
        <f aca="true" t="shared" si="5" ref="J17:J54">ROUND((E16*M16+I16),4)</f>
        <v>2.284</v>
      </c>
      <c r="K17" s="4">
        <f aca="true" t="shared" si="6" ref="K17:K54">ROUND((F16*M16*L16),4)</f>
        <v>2.0698</v>
      </c>
      <c r="L17" s="5">
        <f aca="true" t="shared" si="7" ref="L17:L54">ROUND((L16+B16*(G17-H17)),4)</f>
        <v>2.4513</v>
      </c>
      <c r="M17" s="6">
        <f aca="true" t="shared" si="8" ref="M17:M54">ROUND((M16+B16*(J17-K17)),4)</f>
        <v>1.1085</v>
      </c>
    </row>
    <row r="18" spans="1:13" ht="12.75">
      <c r="A18" s="4">
        <f t="shared" si="0"/>
        <v>1.7999999999999998</v>
      </c>
      <c r="B18" s="4">
        <f t="shared" si="1"/>
        <v>0.6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0.8152</v>
      </c>
      <c r="H18" s="4">
        <f t="shared" si="3"/>
        <v>1.961</v>
      </c>
      <c r="I18" s="4">
        <f t="shared" si="4"/>
        <v>1.5</v>
      </c>
      <c r="J18" s="4">
        <f t="shared" si="5"/>
        <v>2.3868</v>
      </c>
      <c r="K18" s="4">
        <f t="shared" si="6"/>
        <v>1.6304</v>
      </c>
      <c r="L18" s="5">
        <f t="shared" si="7"/>
        <v>1.7638</v>
      </c>
      <c r="M18" s="6">
        <f t="shared" si="8"/>
        <v>1.5623</v>
      </c>
    </row>
    <row r="19" spans="1:13" ht="12.75">
      <c r="A19" s="4">
        <f t="shared" si="0"/>
        <v>2.4</v>
      </c>
      <c r="B19" s="4">
        <f t="shared" si="1"/>
        <v>0.6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0.8267</v>
      </c>
      <c r="H19" s="4">
        <f t="shared" si="3"/>
        <v>1.411</v>
      </c>
      <c r="I19" s="4">
        <f t="shared" si="4"/>
        <v>1.5</v>
      </c>
      <c r="J19" s="4">
        <f t="shared" si="5"/>
        <v>2.7498</v>
      </c>
      <c r="K19" s="4">
        <f t="shared" si="6"/>
        <v>1.6534</v>
      </c>
      <c r="L19" s="5">
        <f t="shared" si="7"/>
        <v>1.4132</v>
      </c>
      <c r="M19" s="6">
        <f t="shared" si="8"/>
        <v>2.2201</v>
      </c>
    </row>
    <row r="20" spans="1:13" ht="12.75">
      <c r="A20" s="4">
        <f t="shared" si="0"/>
        <v>3</v>
      </c>
      <c r="B20" s="4">
        <f t="shared" si="1"/>
        <v>0.6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0.9412</v>
      </c>
      <c r="H20" s="4">
        <f t="shared" si="3"/>
        <v>1.1306</v>
      </c>
      <c r="I20" s="4">
        <f t="shared" si="4"/>
        <v>1.5</v>
      </c>
      <c r="J20" s="4">
        <f t="shared" si="5"/>
        <v>3.2761</v>
      </c>
      <c r="K20" s="4">
        <f t="shared" si="6"/>
        <v>1.8825</v>
      </c>
      <c r="L20" s="5">
        <f t="shared" si="7"/>
        <v>1.2996</v>
      </c>
      <c r="M20" s="6">
        <f t="shared" si="8"/>
        <v>3.0563</v>
      </c>
    </row>
    <row r="21" spans="1:13" ht="12.75">
      <c r="A21" s="4">
        <f t="shared" si="0"/>
        <v>3.6</v>
      </c>
      <c r="B21" s="4">
        <f t="shared" si="1"/>
        <v>0.6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1.1916</v>
      </c>
      <c r="H21" s="4">
        <f t="shared" si="3"/>
        <v>1.0397</v>
      </c>
      <c r="I21" s="4">
        <f t="shared" si="4"/>
        <v>1.5</v>
      </c>
      <c r="J21" s="4">
        <f t="shared" si="5"/>
        <v>3.945</v>
      </c>
      <c r="K21" s="4">
        <f t="shared" si="6"/>
        <v>2.3832</v>
      </c>
      <c r="L21" s="5">
        <f t="shared" si="7"/>
        <v>1.3907</v>
      </c>
      <c r="M21" s="6">
        <f t="shared" si="8"/>
        <v>3.9934</v>
      </c>
    </row>
    <row r="22" spans="1:13" ht="12.75">
      <c r="A22" s="4">
        <f t="shared" si="0"/>
        <v>4.2</v>
      </c>
      <c r="B22" s="4">
        <f t="shared" si="1"/>
        <v>0.6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1.6661</v>
      </c>
      <c r="H22" s="4">
        <f t="shared" si="3"/>
        <v>1.1126</v>
      </c>
      <c r="I22" s="4">
        <f t="shared" si="4"/>
        <v>1.5</v>
      </c>
      <c r="J22" s="4">
        <f t="shared" si="5"/>
        <v>4.6947</v>
      </c>
      <c r="K22" s="4">
        <f t="shared" si="6"/>
        <v>3.3322</v>
      </c>
      <c r="L22" s="5">
        <f t="shared" si="7"/>
        <v>1.7228</v>
      </c>
      <c r="M22" s="6">
        <f t="shared" si="8"/>
        <v>4.8109</v>
      </c>
    </row>
    <row r="23" spans="1:13" ht="12.75">
      <c r="A23" s="4">
        <f t="shared" si="0"/>
        <v>4.8</v>
      </c>
      <c r="B23" s="4">
        <f t="shared" si="1"/>
        <v>0.6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2.4865</v>
      </c>
      <c r="H23" s="4">
        <f t="shared" si="3"/>
        <v>1.3782</v>
      </c>
      <c r="I23" s="4">
        <f t="shared" si="4"/>
        <v>1.5</v>
      </c>
      <c r="J23" s="4">
        <f t="shared" si="5"/>
        <v>5.3487</v>
      </c>
      <c r="K23" s="4">
        <f t="shared" si="6"/>
        <v>4.9729</v>
      </c>
      <c r="L23" s="5">
        <f t="shared" si="7"/>
        <v>2.3878</v>
      </c>
      <c r="M23" s="6">
        <f t="shared" si="8"/>
        <v>5.0364</v>
      </c>
    </row>
    <row r="24" spans="1:13" ht="12.75">
      <c r="A24" s="4">
        <f t="shared" si="0"/>
        <v>5.3999999999999995</v>
      </c>
      <c r="B24" s="4">
        <f t="shared" si="1"/>
        <v>0.6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3.6078</v>
      </c>
      <c r="H24" s="4">
        <f t="shared" si="3"/>
        <v>1.9102</v>
      </c>
      <c r="I24" s="4">
        <f t="shared" si="4"/>
        <v>1.5</v>
      </c>
      <c r="J24" s="4">
        <f t="shared" si="5"/>
        <v>5.5291</v>
      </c>
      <c r="K24" s="4">
        <f t="shared" si="6"/>
        <v>7.2155</v>
      </c>
      <c r="L24" s="5">
        <f t="shared" si="7"/>
        <v>3.4064</v>
      </c>
      <c r="M24" s="6">
        <f t="shared" si="8"/>
        <v>4.0246</v>
      </c>
    </row>
    <row r="25" spans="1:13" ht="12.75">
      <c r="A25" s="4">
        <f t="shared" si="0"/>
        <v>5.999999999999999</v>
      </c>
      <c r="B25" s="4">
        <f t="shared" si="1"/>
        <v>0.6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4.1128</v>
      </c>
      <c r="H25" s="4">
        <f t="shared" si="3"/>
        <v>2.7251</v>
      </c>
      <c r="I25" s="4">
        <f t="shared" si="4"/>
        <v>1.5</v>
      </c>
      <c r="J25" s="4">
        <f t="shared" si="5"/>
        <v>4.7197</v>
      </c>
      <c r="K25" s="4">
        <f t="shared" si="6"/>
        <v>8.2256</v>
      </c>
      <c r="L25" s="5">
        <f t="shared" si="7"/>
        <v>4.239</v>
      </c>
      <c r="M25" s="6">
        <f t="shared" si="8"/>
        <v>1.9211</v>
      </c>
    </row>
    <row r="26" spans="1:13" ht="12.75">
      <c r="A26" s="4">
        <f t="shared" si="0"/>
        <v>6.599999999999999</v>
      </c>
      <c r="B26" s="4">
        <f t="shared" si="1"/>
        <v>0.6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2.4431</v>
      </c>
      <c r="H26" s="4">
        <f t="shared" si="3"/>
        <v>3.3912</v>
      </c>
      <c r="I26" s="4">
        <f t="shared" si="4"/>
        <v>1.5</v>
      </c>
      <c r="J26" s="4">
        <f t="shared" si="5"/>
        <v>3.0369</v>
      </c>
      <c r="K26" s="4">
        <f t="shared" si="6"/>
        <v>4.8861</v>
      </c>
      <c r="L26" s="5">
        <f t="shared" si="7"/>
        <v>3.6701</v>
      </c>
      <c r="M26" s="6">
        <f t="shared" si="8"/>
        <v>0.8116</v>
      </c>
    </row>
    <row r="27" spans="1:13" ht="12.75">
      <c r="A27" s="4">
        <f t="shared" si="0"/>
        <v>7.199999999999998</v>
      </c>
      <c r="B27" s="4">
        <f t="shared" si="1"/>
        <v>0.6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0.8936</v>
      </c>
      <c r="H27" s="4">
        <f t="shared" si="3"/>
        <v>2.9361</v>
      </c>
      <c r="I27" s="4">
        <f t="shared" si="4"/>
        <v>1.5</v>
      </c>
      <c r="J27" s="4">
        <f t="shared" si="5"/>
        <v>2.1493</v>
      </c>
      <c r="K27" s="4">
        <f t="shared" si="6"/>
        <v>1.7872</v>
      </c>
      <c r="L27" s="5">
        <f t="shared" si="7"/>
        <v>2.4446</v>
      </c>
      <c r="M27" s="6">
        <f t="shared" si="8"/>
        <v>1.0289</v>
      </c>
    </row>
    <row r="28" spans="1:13" ht="12.75">
      <c r="A28" s="4">
        <f t="shared" si="0"/>
        <v>7.799999999999998</v>
      </c>
      <c r="B28" s="4">
        <f t="shared" si="1"/>
        <v>0.6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0.7546</v>
      </c>
      <c r="H28" s="4">
        <f t="shared" si="3"/>
        <v>1.9557</v>
      </c>
      <c r="I28" s="4">
        <f t="shared" si="4"/>
        <v>1.5</v>
      </c>
      <c r="J28" s="4">
        <f t="shared" si="5"/>
        <v>2.3231</v>
      </c>
      <c r="K28" s="4">
        <f t="shared" si="6"/>
        <v>1.5091</v>
      </c>
      <c r="L28" s="5">
        <f t="shared" si="7"/>
        <v>1.7239</v>
      </c>
      <c r="M28" s="6">
        <f t="shared" si="8"/>
        <v>1.5173</v>
      </c>
    </row>
    <row r="29" spans="1:13" ht="12.75">
      <c r="A29" s="4">
        <f t="shared" si="0"/>
        <v>8.399999999999999</v>
      </c>
      <c r="B29" s="4">
        <f t="shared" si="1"/>
        <v>0.6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0.7847</v>
      </c>
      <c r="H29" s="4">
        <f t="shared" si="3"/>
        <v>1.3791</v>
      </c>
      <c r="I29" s="4">
        <f t="shared" si="4"/>
        <v>1.5</v>
      </c>
      <c r="J29" s="4">
        <f t="shared" si="5"/>
        <v>2.7138</v>
      </c>
      <c r="K29" s="4">
        <f t="shared" si="6"/>
        <v>1.5694</v>
      </c>
      <c r="L29" s="5">
        <f t="shared" si="7"/>
        <v>1.3673</v>
      </c>
      <c r="M29" s="6">
        <f t="shared" si="8"/>
        <v>2.2039</v>
      </c>
    </row>
    <row r="30" spans="1:13" ht="12.75">
      <c r="A30" s="4">
        <f t="shared" si="0"/>
        <v>8.999999999999998</v>
      </c>
      <c r="B30" s="4">
        <f t="shared" si="1"/>
        <v>0.6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0.904</v>
      </c>
      <c r="H30" s="4">
        <f t="shared" si="3"/>
        <v>1.0938</v>
      </c>
      <c r="I30" s="4">
        <f t="shared" si="4"/>
        <v>1.5</v>
      </c>
      <c r="J30" s="4">
        <f t="shared" si="5"/>
        <v>3.2631</v>
      </c>
      <c r="K30" s="4">
        <f t="shared" si="6"/>
        <v>1.808</v>
      </c>
      <c r="L30" s="5">
        <f t="shared" si="7"/>
        <v>1.2534</v>
      </c>
      <c r="M30" s="6">
        <f t="shared" si="8"/>
        <v>3.077</v>
      </c>
    </row>
    <row r="31" spans="1:13" ht="12.75">
      <c r="A31" s="4">
        <f t="shared" si="0"/>
        <v>9.599999999999998</v>
      </c>
      <c r="B31" s="4">
        <f t="shared" si="1"/>
        <v>0.6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1.157</v>
      </c>
      <c r="H31" s="4">
        <f t="shared" si="3"/>
        <v>1.0027</v>
      </c>
      <c r="I31" s="4">
        <f t="shared" si="4"/>
        <v>1.5</v>
      </c>
      <c r="J31" s="4">
        <f t="shared" si="5"/>
        <v>3.9616</v>
      </c>
      <c r="K31" s="4">
        <f t="shared" si="6"/>
        <v>2.314</v>
      </c>
      <c r="L31" s="5">
        <f t="shared" si="7"/>
        <v>1.346</v>
      </c>
      <c r="M31" s="6">
        <f t="shared" si="8"/>
        <v>4.0656</v>
      </c>
    </row>
    <row r="32" spans="1:13" ht="12.75">
      <c r="A32" s="4">
        <f t="shared" si="0"/>
        <v>10.199999999999998</v>
      </c>
      <c r="B32" s="4">
        <f t="shared" si="1"/>
        <v>0.6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1.6417</v>
      </c>
      <c r="H32" s="4">
        <f t="shared" si="3"/>
        <v>1.0768</v>
      </c>
      <c r="I32" s="4">
        <f t="shared" si="4"/>
        <v>1.5</v>
      </c>
      <c r="J32" s="4">
        <f t="shared" si="5"/>
        <v>4.7525</v>
      </c>
      <c r="K32" s="4">
        <f t="shared" si="6"/>
        <v>3.2834</v>
      </c>
      <c r="L32" s="5">
        <f t="shared" si="7"/>
        <v>1.6849</v>
      </c>
      <c r="M32" s="6">
        <f t="shared" si="8"/>
        <v>4.9471</v>
      </c>
    </row>
    <row r="33" spans="1:13" ht="12.75">
      <c r="A33" s="4">
        <f t="shared" si="0"/>
        <v>10.799999999999997</v>
      </c>
      <c r="B33" s="4">
        <f t="shared" si="1"/>
        <v>0.6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2.5006</v>
      </c>
      <c r="H33" s="4">
        <f t="shared" si="3"/>
        <v>1.3479</v>
      </c>
      <c r="I33" s="4">
        <f t="shared" si="4"/>
        <v>1.5</v>
      </c>
      <c r="J33" s="4">
        <f t="shared" si="5"/>
        <v>5.4577</v>
      </c>
      <c r="K33" s="4">
        <f t="shared" si="6"/>
        <v>5.0012</v>
      </c>
      <c r="L33" s="5">
        <f t="shared" si="7"/>
        <v>2.3765</v>
      </c>
      <c r="M33" s="6">
        <f t="shared" si="8"/>
        <v>5.221</v>
      </c>
    </row>
    <row r="34" spans="1:13" ht="12.75">
      <c r="A34" s="4">
        <f t="shared" si="0"/>
        <v>11.399999999999997</v>
      </c>
      <c r="B34" s="4">
        <f t="shared" si="1"/>
        <v>0.6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3.7223</v>
      </c>
      <c r="H34" s="4">
        <f t="shared" si="3"/>
        <v>1.9012</v>
      </c>
      <c r="I34" s="4">
        <f t="shared" si="4"/>
        <v>1.5</v>
      </c>
      <c r="J34" s="4">
        <f t="shared" si="5"/>
        <v>5.6768</v>
      </c>
      <c r="K34" s="4">
        <f t="shared" si="6"/>
        <v>7.4446</v>
      </c>
      <c r="L34" s="5">
        <f t="shared" si="7"/>
        <v>3.4692</v>
      </c>
      <c r="M34" s="6">
        <f t="shared" si="8"/>
        <v>4.1603</v>
      </c>
    </row>
    <row r="35" spans="1:13" ht="12.75">
      <c r="A35" s="4">
        <f t="shared" si="0"/>
        <v>11.999999999999996</v>
      </c>
      <c r="B35" s="4">
        <f t="shared" si="1"/>
        <v>0.6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4.3299</v>
      </c>
      <c r="H35" s="4">
        <f t="shared" si="3"/>
        <v>2.7754</v>
      </c>
      <c r="I35" s="4">
        <f t="shared" si="4"/>
        <v>1.5</v>
      </c>
      <c r="J35" s="4">
        <f t="shared" si="5"/>
        <v>4.8282</v>
      </c>
      <c r="K35" s="4">
        <f t="shared" si="6"/>
        <v>8.6597</v>
      </c>
      <c r="L35" s="5">
        <f t="shared" si="7"/>
        <v>4.4019</v>
      </c>
      <c r="M35" s="6">
        <f t="shared" si="8"/>
        <v>1.8614</v>
      </c>
    </row>
    <row r="36" spans="1:13" ht="12.75">
      <c r="A36" s="4">
        <f t="shared" si="0"/>
        <v>12.599999999999996</v>
      </c>
      <c r="B36" s="4">
        <f t="shared" si="1"/>
        <v>0.6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2.4581</v>
      </c>
      <c r="H36" s="4">
        <f t="shared" si="3"/>
        <v>3.5215</v>
      </c>
      <c r="I36" s="4">
        <f t="shared" si="4"/>
        <v>1.5</v>
      </c>
      <c r="J36" s="4">
        <f t="shared" si="5"/>
        <v>2.9891</v>
      </c>
      <c r="K36" s="4">
        <f t="shared" si="6"/>
        <v>4.9162</v>
      </c>
      <c r="L36" s="5">
        <f t="shared" si="7"/>
        <v>3.7639</v>
      </c>
      <c r="M36" s="6">
        <f t="shared" si="8"/>
        <v>0.7051</v>
      </c>
    </row>
    <row r="37" spans="1:13" ht="12.75">
      <c r="A37" s="4">
        <f t="shared" si="0"/>
        <v>13.199999999999996</v>
      </c>
      <c r="B37" s="4">
        <f t="shared" si="1"/>
        <v>0.6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0.7962</v>
      </c>
      <c r="H37" s="4">
        <f t="shared" si="3"/>
        <v>3.0111</v>
      </c>
      <c r="I37" s="4">
        <f t="shared" si="4"/>
        <v>1.5</v>
      </c>
      <c r="J37" s="4">
        <f t="shared" si="5"/>
        <v>2.0641</v>
      </c>
      <c r="K37" s="4">
        <f t="shared" si="6"/>
        <v>1.5924</v>
      </c>
      <c r="L37" s="5">
        <f t="shared" si="7"/>
        <v>2.435</v>
      </c>
      <c r="M37" s="6">
        <f t="shared" si="8"/>
        <v>0.9881</v>
      </c>
    </row>
    <row r="38" spans="1:13" ht="12.75">
      <c r="A38" s="4">
        <f t="shared" si="0"/>
        <v>13.799999999999995</v>
      </c>
      <c r="B38" s="4">
        <f t="shared" si="1"/>
        <v>0.6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0.7218</v>
      </c>
      <c r="H38" s="4">
        <f t="shared" si="3"/>
        <v>1.948</v>
      </c>
      <c r="I38" s="4">
        <f t="shared" si="4"/>
        <v>1.5</v>
      </c>
      <c r="J38" s="4">
        <f t="shared" si="5"/>
        <v>2.2905</v>
      </c>
      <c r="K38" s="4">
        <f t="shared" si="6"/>
        <v>1.4436</v>
      </c>
      <c r="L38" s="5">
        <f t="shared" si="7"/>
        <v>1.6993</v>
      </c>
      <c r="M38" s="6">
        <f t="shared" si="8"/>
        <v>1.4962</v>
      </c>
    </row>
    <row r="39" spans="1:13" ht="12.75">
      <c r="A39" s="4">
        <f t="shared" si="0"/>
        <v>14.399999999999995</v>
      </c>
      <c r="B39" s="4">
        <f t="shared" si="1"/>
        <v>0.6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0.7627</v>
      </c>
      <c r="H39" s="4">
        <f t="shared" si="3"/>
        <v>1.3594</v>
      </c>
      <c r="I39" s="4">
        <f t="shared" si="4"/>
        <v>1.5</v>
      </c>
      <c r="J39" s="4">
        <f t="shared" si="5"/>
        <v>2.697</v>
      </c>
      <c r="K39" s="4">
        <f t="shared" si="6"/>
        <v>1.5255</v>
      </c>
      <c r="L39" s="5">
        <f t="shared" si="7"/>
        <v>1.3413</v>
      </c>
      <c r="M39" s="6">
        <f t="shared" si="8"/>
        <v>2.1991</v>
      </c>
    </row>
    <row r="40" spans="1:13" ht="12.75">
      <c r="A40" s="4">
        <f t="shared" si="0"/>
        <v>14.999999999999995</v>
      </c>
      <c r="B40" s="4">
        <f t="shared" si="1"/>
        <v>0.6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0.8849</v>
      </c>
      <c r="H40" s="4">
        <f t="shared" si="3"/>
        <v>1.073</v>
      </c>
      <c r="I40" s="4">
        <f t="shared" si="4"/>
        <v>1.5</v>
      </c>
      <c r="J40" s="4">
        <f t="shared" si="5"/>
        <v>3.2593</v>
      </c>
      <c r="K40" s="4">
        <f t="shared" si="6"/>
        <v>1.7698</v>
      </c>
      <c r="L40" s="5">
        <f t="shared" si="7"/>
        <v>1.2284</v>
      </c>
      <c r="M40" s="6">
        <f t="shared" si="8"/>
        <v>3.0928</v>
      </c>
    </row>
    <row r="41" spans="1:13" ht="12.75">
      <c r="A41" s="4">
        <f t="shared" si="0"/>
        <v>15.599999999999994</v>
      </c>
      <c r="B41" s="4">
        <f t="shared" si="1"/>
        <v>0.6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1.1398</v>
      </c>
      <c r="H41" s="4">
        <f t="shared" si="3"/>
        <v>0.9827</v>
      </c>
      <c r="I41" s="4">
        <f t="shared" si="4"/>
        <v>1.5</v>
      </c>
      <c r="J41" s="4">
        <f t="shared" si="5"/>
        <v>3.9742</v>
      </c>
      <c r="K41" s="4">
        <f t="shared" si="6"/>
        <v>2.2795</v>
      </c>
      <c r="L41" s="5">
        <f t="shared" si="7"/>
        <v>1.3227</v>
      </c>
      <c r="M41" s="6">
        <f t="shared" si="8"/>
        <v>4.1096</v>
      </c>
    </row>
    <row r="42" spans="1:13" ht="12.75">
      <c r="A42" s="4">
        <f t="shared" si="0"/>
        <v>16.199999999999996</v>
      </c>
      <c r="B42" s="4">
        <f t="shared" si="1"/>
        <v>0.6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1.6307</v>
      </c>
      <c r="H42" s="4">
        <f t="shared" si="3"/>
        <v>1.0582</v>
      </c>
      <c r="I42" s="4">
        <f t="shared" si="4"/>
        <v>1.5</v>
      </c>
      <c r="J42" s="4">
        <f t="shared" si="5"/>
        <v>4.7877</v>
      </c>
      <c r="K42" s="4">
        <f t="shared" si="6"/>
        <v>3.2615</v>
      </c>
      <c r="L42" s="5">
        <f t="shared" si="7"/>
        <v>1.6662</v>
      </c>
      <c r="M42" s="6">
        <f t="shared" si="8"/>
        <v>5.0253</v>
      </c>
    </row>
    <row r="43" spans="1:13" ht="12.75">
      <c r="A43" s="4">
        <f t="shared" si="0"/>
        <v>16.799999999999997</v>
      </c>
      <c r="B43" s="4">
        <f t="shared" si="1"/>
        <v>0.6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2.5119</v>
      </c>
      <c r="H43" s="4">
        <f t="shared" si="3"/>
        <v>1.333</v>
      </c>
      <c r="I43" s="4">
        <f t="shared" si="4"/>
        <v>1.5</v>
      </c>
      <c r="J43" s="4">
        <f t="shared" si="5"/>
        <v>5.5202</v>
      </c>
      <c r="K43" s="4">
        <f t="shared" si="6"/>
        <v>5.0239</v>
      </c>
      <c r="L43" s="5">
        <f t="shared" si="7"/>
        <v>2.3735</v>
      </c>
      <c r="M43" s="6">
        <f t="shared" si="8"/>
        <v>5.3231</v>
      </c>
    </row>
    <row r="44" spans="1:13" ht="12.75">
      <c r="A44" s="4">
        <f t="shared" si="0"/>
        <v>17.4</v>
      </c>
      <c r="B44" s="4">
        <f t="shared" si="1"/>
        <v>0.6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3.7903</v>
      </c>
      <c r="H44" s="4">
        <f t="shared" si="3"/>
        <v>1.8988</v>
      </c>
      <c r="I44" s="4">
        <f t="shared" si="4"/>
        <v>1.5</v>
      </c>
      <c r="J44" s="4">
        <f t="shared" si="5"/>
        <v>5.7585</v>
      </c>
      <c r="K44" s="4">
        <f t="shared" si="6"/>
        <v>7.5806</v>
      </c>
      <c r="L44" s="5">
        <f t="shared" si="7"/>
        <v>3.5084</v>
      </c>
      <c r="M44" s="6">
        <f t="shared" si="8"/>
        <v>4.2298</v>
      </c>
    </row>
    <row r="45" spans="1:13" ht="12.75">
      <c r="A45" s="4">
        <f t="shared" si="0"/>
        <v>18</v>
      </c>
      <c r="B45" s="4">
        <f t="shared" si="1"/>
        <v>0.6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4.4519</v>
      </c>
      <c r="H45" s="4">
        <f t="shared" si="3"/>
        <v>2.8067</v>
      </c>
      <c r="I45" s="4">
        <f t="shared" si="4"/>
        <v>1.5</v>
      </c>
      <c r="J45" s="4">
        <f t="shared" si="5"/>
        <v>4.8838</v>
      </c>
      <c r="K45" s="4">
        <f t="shared" si="6"/>
        <v>8.9039</v>
      </c>
      <c r="L45" s="5">
        <f t="shared" si="7"/>
        <v>4.4955</v>
      </c>
      <c r="M45" s="6">
        <f t="shared" si="8"/>
        <v>1.8177</v>
      </c>
    </row>
    <row r="46" spans="1:13" ht="12.75">
      <c r="A46" s="4">
        <f t="shared" si="0"/>
        <v>18.6</v>
      </c>
      <c r="B46" s="4">
        <f t="shared" si="1"/>
        <v>0.6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2.4514</v>
      </c>
      <c r="H46" s="4">
        <f t="shared" si="3"/>
        <v>3.5964</v>
      </c>
      <c r="I46" s="4">
        <f t="shared" si="4"/>
        <v>1.5</v>
      </c>
      <c r="J46" s="4">
        <f t="shared" si="5"/>
        <v>2.9542</v>
      </c>
      <c r="K46" s="4">
        <f t="shared" si="6"/>
        <v>4.9029</v>
      </c>
      <c r="L46" s="5">
        <f t="shared" si="7"/>
        <v>3.8085</v>
      </c>
      <c r="M46" s="6">
        <f t="shared" si="8"/>
        <v>0.6485</v>
      </c>
    </row>
    <row r="47" spans="1:13" ht="12.75">
      <c r="A47" s="4">
        <f t="shared" si="0"/>
        <v>19.200000000000003</v>
      </c>
      <c r="B47" s="4">
        <f t="shared" si="1"/>
        <v>0.6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0.7409</v>
      </c>
      <c r="H47" s="4">
        <f t="shared" si="3"/>
        <v>3.0468</v>
      </c>
      <c r="I47" s="4">
        <f t="shared" si="4"/>
        <v>1.5</v>
      </c>
      <c r="J47" s="4">
        <f t="shared" si="5"/>
        <v>2.0188</v>
      </c>
      <c r="K47" s="4">
        <f t="shared" si="6"/>
        <v>1.4819</v>
      </c>
      <c r="L47" s="5">
        <f t="shared" si="7"/>
        <v>2.425</v>
      </c>
      <c r="M47" s="6">
        <f t="shared" si="8"/>
        <v>0.9706</v>
      </c>
    </row>
    <row r="48" spans="1:13" ht="12.75">
      <c r="A48" s="4">
        <f t="shared" si="0"/>
        <v>19.800000000000004</v>
      </c>
      <c r="B48" s="4">
        <f t="shared" si="1"/>
        <v>0.6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0.7061</v>
      </c>
      <c r="H48" s="4">
        <f t="shared" si="3"/>
        <v>1.94</v>
      </c>
      <c r="I48" s="4">
        <f t="shared" si="4"/>
        <v>1.5</v>
      </c>
      <c r="J48" s="4">
        <f t="shared" si="5"/>
        <v>2.2765</v>
      </c>
      <c r="K48" s="4">
        <f t="shared" si="6"/>
        <v>1.4122</v>
      </c>
      <c r="L48" s="5">
        <f t="shared" si="7"/>
        <v>1.6847</v>
      </c>
      <c r="M48" s="6">
        <f t="shared" si="8"/>
        <v>1.4892</v>
      </c>
    </row>
    <row r="49" spans="1:13" ht="12.75">
      <c r="A49" s="4">
        <f t="shared" si="0"/>
        <v>20.400000000000006</v>
      </c>
      <c r="B49" s="4">
        <f t="shared" si="1"/>
        <v>0.6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0.7527</v>
      </c>
      <c r="H49" s="4">
        <f t="shared" si="3"/>
        <v>1.3478</v>
      </c>
      <c r="I49" s="4">
        <f t="shared" si="4"/>
        <v>1.5</v>
      </c>
      <c r="J49" s="4">
        <f t="shared" si="5"/>
        <v>2.6914</v>
      </c>
      <c r="K49" s="4">
        <f t="shared" si="6"/>
        <v>1.5053</v>
      </c>
      <c r="L49" s="5">
        <f t="shared" si="7"/>
        <v>1.3276</v>
      </c>
      <c r="M49" s="6">
        <f t="shared" si="8"/>
        <v>2.2009</v>
      </c>
    </row>
    <row r="50" spans="1:13" ht="12.75">
      <c r="A50" s="4">
        <f t="shared" si="0"/>
        <v>21.000000000000007</v>
      </c>
      <c r="B50" s="4">
        <f t="shared" si="1"/>
        <v>0.6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0.8766</v>
      </c>
      <c r="H50" s="4">
        <f t="shared" si="3"/>
        <v>1.0621</v>
      </c>
      <c r="I50" s="4">
        <f t="shared" si="4"/>
        <v>1.5</v>
      </c>
      <c r="J50" s="4">
        <f t="shared" si="5"/>
        <v>3.2607</v>
      </c>
      <c r="K50" s="4">
        <f t="shared" si="6"/>
        <v>1.7531</v>
      </c>
      <c r="L50" s="5">
        <f t="shared" si="7"/>
        <v>1.2163</v>
      </c>
      <c r="M50" s="6">
        <f t="shared" si="8"/>
        <v>3.1055</v>
      </c>
    </row>
    <row r="51" spans="1:13" ht="12.75">
      <c r="A51" s="4">
        <f t="shared" si="0"/>
        <v>21.60000000000001</v>
      </c>
      <c r="B51" s="4">
        <f t="shared" si="1"/>
        <v>0.6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1.1332</v>
      </c>
      <c r="H51" s="4">
        <f t="shared" si="3"/>
        <v>0.973</v>
      </c>
      <c r="I51" s="4">
        <f t="shared" si="4"/>
        <v>1.5</v>
      </c>
      <c r="J51" s="4">
        <f t="shared" si="5"/>
        <v>3.9844</v>
      </c>
      <c r="K51" s="4">
        <f t="shared" si="6"/>
        <v>2.2663</v>
      </c>
      <c r="L51" s="5">
        <f t="shared" si="7"/>
        <v>1.3124</v>
      </c>
      <c r="M51" s="6">
        <f t="shared" si="8"/>
        <v>4.1364</v>
      </c>
    </row>
    <row r="52" spans="1:13" ht="12.75">
      <c r="A52" s="4">
        <f t="shared" si="0"/>
        <v>22.20000000000001</v>
      </c>
      <c r="B52" s="4">
        <f t="shared" si="1"/>
        <v>0.6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1.6286</v>
      </c>
      <c r="H52" s="4">
        <f t="shared" si="3"/>
        <v>1.0499</v>
      </c>
      <c r="I52" s="4">
        <f t="shared" si="4"/>
        <v>1.5</v>
      </c>
      <c r="J52" s="4">
        <f t="shared" si="5"/>
        <v>4.8091</v>
      </c>
      <c r="K52" s="4">
        <f t="shared" si="6"/>
        <v>3.2572</v>
      </c>
      <c r="L52" s="5">
        <f t="shared" si="7"/>
        <v>1.6596</v>
      </c>
      <c r="M52" s="6">
        <f t="shared" si="8"/>
        <v>5.0675</v>
      </c>
    </row>
    <row r="53" spans="1:13" ht="12.75">
      <c r="A53" s="4">
        <f t="shared" si="0"/>
        <v>22.80000000000001</v>
      </c>
      <c r="B53" s="4">
        <f t="shared" si="1"/>
        <v>0.6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2.523</v>
      </c>
      <c r="H53" s="4">
        <f t="shared" si="3"/>
        <v>1.3277</v>
      </c>
      <c r="I53" s="4">
        <f t="shared" si="4"/>
        <v>1.5</v>
      </c>
      <c r="J53" s="4">
        <f t="shared" si="5"/>
        <v>5.554</v>
      </c>
      <c r="K53" s="4">
        <f t="shared" si="6"/>
        <v>5.046</v>
      </c>
      <c r="L53" s="5">
        <f t="shared" si="7"/>
        <v>2.3768</v>
      </c>
      <c r="M53" s="6">
        <f t="shared" si="8"/>
        <v>5.3723</v>
      </c>
    </row>
    <row r="54" spans="1:13" ht="12.75">
      <c r="A54" s="4">
        <f t="shared" si="0"/>
        <v>23.400000000000013</v>
      </c>
      <c r="B54" s="4">
        <f t="shared" si="1"/>
        <v>0.6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3.8307</v>
      </c>
      <c r="H54" s="4">
        <f t="shared" si="3"/>
        <v>1.9014</v>
      </c>
      <c r="I54" s="4">
        <f t="shared" si="4"/>
        <v>1.5</v>
      </c>
      <c r="J54" s="4">
        <f t="shared" si="5"/>
        <v>5.7978</v>
      </c>
      <c r="K54" s="4">
        <f t="shared" si="6"/>
        <v>7.6613</v>
      </c>
      <c r="L54" s="5">
        <f t="shared" si="7"/>
        <v>3.5344</v>
      </c>
      <c r="M54" s="6">
        <f t="shared" si="8"/>
        <v>4.2542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2010-03-30T09:39:45Z</dcterms:modified>
  <cp:category/>
  <cp:version/>
  <cp:contentType/>
  <cp:contentStatus/>
</cp:coreProperties>
</file>