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43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<sst xmlns="http://schemas.openxmlformats.org/spreadsheetml/2006/main" count="17" uniqueCount="11">
  <si>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Jahr</t>
  </si>
  <si>
    <t>Naher Osten</t>
  </si>
  <si>
    <t>Afrika</t>
  </si>
  <si>
    <t>Nordamerika</t>
  </si>
  <si>
    <t>in Mrd. Barrel</t>
  </si>
  <si>
    <t>in Mtoe</t>
  </si>
  <si>
    <t>Verbrauch</t>
  </si>
  <si>
    <t xml:space="preserve">Steigerung </t>
  </si>
  <si>
    <t>in %</t>
  </si>
  <si>
    <t xml:space="preserve">nach 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</si>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</sst>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vertAlign val="superscript"/>
      <sz val="9.75"/>
      <name val="Arial"/>
      <family val="0"/>
    </font>
    <font>
      <vertAlign val="superscript"/>
      <sz val="10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Tabelle1!$D$5:$D$7</c:f>
              <c:numCache/>
            </c:numRef>
          </c:yVal>
          <c:smooth val="0"/>
        </c:ser>
        <c:axId val="54895277"/>
        <c:axId val="24295446"/>
      </c:scatterChart>
      <c:val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5446"/>
        <c:crosses val="autoZero"/>
        <c:crossBetween val="midCat"/>
        <c:dispUnits/>
      </c:valAx>
      <c:valAx>
        <c:axId val="24295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95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Tabelle1!$E$5:$E$7</c:f>
              <c:numCache/>
            </c:numRef>
          </c:yVal>
          <c:smooth val="0"/>
        </c:ser>
        <c:axId val="17332423"/>
        <c:axId val="21774080"/>
      </c:scatterChart>
      <c:val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4080"/>
        <c:crosses val="autoZero"/>
        <c:crossBetween val="midCat"/>
        <c:dispUnits/>
      </c:valAx>
      <c:valAx>
        <c:axId val="21774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32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Tabelle1!$H$5:$H$7</c:f>
              <c:numCache/>
            </c:numRef>
          </c:yVal>
          <c:smooth val="0"/>
        </c:ser>
        <c:axId val="61748993"/>
        <c:axId val="18870026"/>
      </c:scatterChart>
      <c:val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70026"/>
        <c:crosses val="autoZero"/>
        <c:crossBetween val="midCat"/>
        <c:dispUnits/>
      </c:valAx>
      <c:valAx>
        <c:axId val="18870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48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0</xdr:row>
      <xdr:rowOff>47625</xdr:rowOff>
    </xdr:from>
    <xdr:ext cx="1771650" cy="209550"/>
    <xdr:sp>
      <xdr:nvSpPr>
        <xdr:cNvPr id="1" name="TextBox 1"/>
        <xdr:cNvSpPr txBox="1">
          <a:spLocks noChangeArrowheads="1"/>
        </xdr:cNvSpPr>
      </xdr:nvSpPr>
      <xdr:spPr>
        <a:xfrm>
          <a:off x="3038475" y="47625"/>
          <a:ext cx="1771650" cy="2095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Erölreserven von Erdöl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628650</xdr:colOff>
      <xdr:row>0</xdr:row>
      <xdr:rowOff>19050</xdr:rowOff>
    </xdr:from>
    <xdr:ext cx="2505075" cy="238125"/>
    <xdr:sp>
      <xdr:nvSpPr>
        <xdr:cNvPr id="2" name="TextBox 2"/>
        <xdr:cNvSpPr txBox="1">
          <a:spLocks noChangeArrowheads="1"/>
        </xdr:cNvSpPr>
      </xdr:nvSpPr>
      <xdr:spPr>
        <a:xfrm>
          <a:off x="7124700" y="19050"/>
          <a:ext cx="2505075" cy="2381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Primärenergieverbrauch von Eröl</a:t>
          </a:r>
        </a:p>
      </xdr:txBody>
    </xdr:sp>
    <xdr:clientData/>
  </xdr:oneCellAnchor>
  <xdr:oneCellAnchor>
    <xdr:from>
      <xdr:col>9</xdr:col>
      <xdr:colOff>457200</xdr:colOff>
      <xdr:row>10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7152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9</xdr:row>
      <xdr:rowOff>9525</xdr:rowOff>
    </xdr:from>
    <xdr:to>
      <xdr:col>12</xdr:col>
      <xdr:colOff>28575</xdr:colOff>
      <xdr:row>14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58050" y="1466850"/>
          <a:ext cx="23145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Erdöl hat je nach Tiefe der Bohrlöcher ein spezifisches Gewicht γ von
0,855 kg/m³ bis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0,925 kg/m³.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1 Barrel hat daher eine Gewicht von etwa 136 -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146 kg.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219075</xdr:colOff>
      <xdr:row>8</xdr:row>
      <xdr:rowOff>19050</xdr:rowOff>
    </xdr:from>
    <xdr:to>
      <xdr:col>6</xdr:col>
      <xdr:colOff>57150</xdr:colOff>
      <xdr:row>24</xdr:row>
      <xdr:rowOff>76200</xdr:rowOff>
    </xdr:to>
    <xdr:graphicFrame>
      <xdr:nvGraphicFramePr>
        <xdr:cNvPr id="5" name="Chart 6"/>
        <xdr:cNvGraphicFramePr/>
      </xdr:nvGraphicFramePr>
      <xdr:xfrm>
        <a:off x="219075" y="1314450"/>
        <a:ext cx="4676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123825</xdr:rowOff>
    </xdr:from>
    <xdr:to>
      <xdr:col>6</xdr:col>
      <xdr:colOff>57150</xdr:colOff>
      <xdr:row>41</xdr:row>
      <xdr:rowOff>95250</xdr:rowOff>
    </xdr:to>
    <xdr:graphicFrame>
      <xdr:nvGraphicFramePr>
        <xdr:cNvPr id="6" name="Chart 7"/>
        <xdr:cNvGraphicFramePr/>
      </xdr:nvGraphicFramePr>
      <xdr:xfrm>
        <a:off x="219075" y="401002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15</xdr:row>
      <xdr:rowOff>95250</xdr:rowOff>
    </xdr:from>
    <xdr:to>
      <xdr:col>12</xdr:col>
      <xdr:colOff>390525</xdr:colOff>
      <xdr:row>32</xdr:row>
      <xdr:rowOff>66675</xdr:rowOff>
    </xdr:to>
    <xdr:graphicFrame>
      <xdr:nvGraphicFramePr>
        <xdr:cNvPr id="7" name="Chart 8"/>
        <xdr:cNvGraphicFramePr/>
      </xdr:nvGraphicFramePr>
      <xdr:xfrm>
        <a:off x="5257800" y="25241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4">
      <selection activeCell="I8" sqref="I8"/>
    </sheetView>
  </sheetViews>
  <sheetFormatPr defaultColWidth="11.421875" defaultRowHeight="12.75"/>
  <cols>
    <col min="3" max="3" width="13.421875" style="0" bestFit="1" customWidth="1"/>
    <col min="5" max="5" width="13.421875" style="0" bestFit="1" customWidth="1"/>
    <col min="7" max="7" width="13.421875" style="0" customWidth="1"/>
  </cols>
  <sheetData>
    <row r="2" spans="2:8" ht="12.75">
      <c r="B2" s="1"/>
      <c r="C2" s="1"/>
      <c r="D2" s="1"/>
      <c r="E2" s="1"/>
      <c r="F2" s="1"/>
      <c r="G2" s="1"/>
      <c r="H2" s="1"/>
    </row>
    <row r="3" spans="1:12" ht="12.75">
      <c r="A3" s="3" t="s">
        <v>9</v>
      </c>
      <c r="B3" s="2"/>
      <c r="C3" s="2" t="s">
        <v>1</v>
      </c>
      <c r="D3" s="2"/>
      <c r="E3" s="2" t="s">
        <v>2</v>
      </c>
      <c r="F3" s="2"/>
      <c r="G3" s="2" t="s">
        <v>3</v>
      </c>
      <c r="H3" s="2"/>
      <c r="J3" s="2"/>
      <c r="K3" s="3" t="s">
        <v>6</v>
      </c>
      <c r="L3" s="3" t="s">
        <v>7</v>
      </c>
    </row>
    <row r="4" spans="1:12" ht="12.75">
      <c r="A4" s="3" t="s">
        <v>10</v>
      </c>
      <c r="B4" s="3" t="s">
        <v>0</v>
      </c>
      <c r="C4" s="3" t="s">
        <v>4</v>
      </c>
      <c r="D4" s="3" t="s">
        <v>5</v>
      </c>
      <c r="E4" s="3" t="s">
        <v>4</v>
      </c>
      <c r="F4" s="3" t="s">
        <v>5</v>
      </c>
      <c r="G4" s="3" t="s">
        <v>4</v>
      </c>
      <c r="H4" s="3" t="s">
        <v>5</v>
      </c>
      <c r="J4" s="3" t="s">
        <v>0</v>
      </c>
      <c r="K4" s="3" t="s">
        <v>5</v>
      </c>
      <c r="L4" s="3" t="s">
        <v>8</v>
      </c>
    </row>
    <row r="5" spans="1:12" ht="12.75">
      <c r="A5" s="3">
        <v>0</v>
      </c>
      <c r="B5" s="3">
        <v>1984</v>
      </c>
      <c r="C5" s="3">
        <v>431</v>
      </c>
      <c r="D5" s="3">
        <f>C5*146</f>
        <v>62926</v>
      </c>
      <c r="E5" s="3">
        <v>58</v>
      </c>
      <c r="F5" s="3">
        <f>E5*146</f>
        <v>8468</v>
      </c>
      <c r="G5" s="3">
        <v>102</v>
      </c>
      <c r="H5" s="3">
        <f>G5*146</f>
        <v>14892</v>
      </c>
      <c r="I5">
        <v>2</v>
      </c>
      <c r="J5" s="3">
        <v>1982</v>
      </c>
      <c r="K5" s="3">
        <v>2915.1</v>
      </c>
      <c r="L5" s="3">
        <v>35.6</v>
      </c>
    </row>
    <row r="6" spans="1:12" ht="12.75">
      <c r="A6" s="3">
        <v>10</v>
      </c>
      <c r="B6" s="3">
        <v>1994</v>
      </c>
      <c r="C6" s="3">
        <v>661</v>
      </c>
      <c r="D6" s="3">
        <f>C6*146</f>
        <v>96506</v>
      </c>
      <c r="E6" s="3">
        <v>65</v>
      </c>
      <c r="F6" s="3">
        <f>E6*146</f>
        <v>9490</v>
      </c>
      <c r="G6" s="3">
        <v>90</v>
      </c>
      <c r="H6" s="3">
        <f>G6*146</f>
        <v>13140</v>
      </c>
      <c r="J6" s="3">
        <v>2007</v>
      </c>
      <c r="K6" s="3">
        <v>3952.8</v>
      </c>
      <c r="L6" s="3">
        <v>35.6</v>
      </c>
    </row>
    <row r="7" spans="1:8" ht="12.75">
      <c r="A7" s="3">
        <v>20</v>
      </c>
      <c r="B7" s="3">
        <v>2004</v>
      </c>
      <c r="C7" s="3">
        <v>734</v>
      </c>
      <c r="D7" s="3">
        <f>C7*146</f>
        <v>107164</v>
      </c>
      <c r="E7" s="3">
        <v>112</v>
      </c>
      <c r="F7" s="3">
        <f>E7*146</f>
        <v>16352</v>
      </c>
      <c r="G7" s="3">
        <v>61</v>
      </c>
      <c r="H7" s="3">
        <f>G7*146</f>
        <v>8906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2009-04-07T09:27:22Z</dcterms:created>
  <dcterms:modified xsi:type="dcterms:W3CDTF">2009-04-07T13:05:28Z</dcterms:modified>
  <cp:category/>
  <cp:version/>
  <cp:contentType/>
  <cp:contentStatus/>
</cp:coreProperties>
</file>