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'Tabelle1'!$A$4:$D$15</definedName>
  </definedNames>
  <calcPr fullCalcOnLoad="1"/>
</workbook>
</file>

<file path=xl/sharedStrings.xml><?xml version="1.0" encoding="utf-8"?>
<sst xmlns="http://schemas.openxmlformats.org/spreadsheetml/2006/main" count="8" uniqueCount="7">
  <si>
    <t>Jahr</t>
  </si>
  <si>
    <t>For human consumption</t>
  </si>
  <si>
    <t xml:space="preserve">in Tsd t </t>
  </si>
  <si>
    <t>For other purposes</t>
  </si>
  <si>
    <t>nach</t>
  </si>
  <si>
    <t>Jahren</t>
  </si>
  <si>
    <t>Summe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</si>
</sst>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Fische zum Verzehr und für andere Zwecke</a:t>
            </a:r>
          </a:p>
        </c:rich>
      </c:tx>
      <c:layout>
        <c:manualLayout>
          <c:xMode val="factor"/>
          <c:yMode val="factor"/>
          <c:x val="0.089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9"/>
          <c:w val="0.931"/>
          <c:h val="0.87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Tabelle1!$B$6:$B$15</c:f>
              <c:numCache/>
            </c:numRef>
          </c:xVal>
          <c:yVal>
            <c:numRef>
              <c:f>Tabelle1!$C$6:$C$15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Tabelle1!$B$6:$B$15</c:f>
              <c:numCache/>
            </c:numRef>
          </c:xVal>
          <c:yVal>
            <c:numRef>
              <c:f>Tabelle1!$D$6:$D$15</c:f>
              <c:numCache/>
            </c:numRef>
          </c:yVal>
          <c:smooth val="1"/>
        </c:ser>
        <c:axId val="4673410"/>
        <c:axId val="42060691"/>
      </c:scatterChart>
      <c:valAx>
        <c:axId val="4673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060691"/>
        <c:crosses val="autoZero"/>
        <c:crossBetween val="midCat"/>
        <c:dispUnits/>
      </c:valAx>
      <c:valAx>
        <c:axId val="42060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734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114300</xdr:rowOff>
    </xdr:from>
    <xdr:ext cx="3543300" cy="238125"/>
    <xdr:sp>
      <xdr:nvSpPr>
        <xdr:cNvPr id="1" name="TextBox 1"/>
        <xdr:cNvSpPr txBox="1">
          <a:spLocks noChangeArrowheads="1"/>
        </xdr:cNvSpPr>
      </xdr:nvSpPr>
      <xdr:spPr>
        <a:xfrm>
          <a:off x="38100" y="114300"/>
          <a:ext cx="35433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Weltweite "Fisch"produktion</a:t>
          </a:r>
        </a:p>
      </xdr:txBody>
    </xdr:sp>
    <xdr:clientData/>
  </xdr:oneCellAnchor>
  <xdr:twoCellAnchor>
    <xdr:from>
      <xdr:col>5</xdr:col>
      <xdr:colOff>638175</xdr:colOff>
      <xdr:row>0</xdr:row>
      <xdr:rowOff>57150</xdr:rowOff>
    </xdr:from>
    <xdr:to>
      <xdr:col>11</xdr:col>
      <xdr:colOff>19050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4981575" y="57150"/>
        <a:ext cx="39528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47625</xdr:colOff>
      <xdr:row>15</xdr:row>
      <xdr:rowOff>104775</xdr:rowOff>
    </xdr:from>
    <xdr:ext cx="3409950" cy="180975"/>
    <xdr:sp>
      <xdr:nvSpPr>
        <xdr:cNvPr id="3" name="TextBox 3"/>
        <xdr:cNvSpPr txBox="1">
          <a:spLocks noChangeArrowheads="1"/>
        </xdr:cNvSpPr>
      </xdr:nvSpPr>
      <xdr:spPr>
        <a:xfrm>
          <a:off x="47625" y="2562225"/>
          <a:ext cx="340995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bestFit="1" customWidth="1"/>
    <col min="4" max="4" width="18.140625" style="0" bestFit="1" customWidth="1"/>
  </cols>
  <sheetData>
    <row r="3" ht="13.5" thickBot="1"/>
    <row r="4" spans="1:4" ht="12.75">
      <c r="A4" s="1" t="s">
        <v>0</v>
      </c>
      <c r="B4" s="1" t="s">
        <v>4</v>
      </c>
      <c r="C4" s="1" t="s">
        <v>1</v>
      </c>
      <c r="D4" s="1" t="s">
        <v>3</v>
      </c>
    </row>
    <row r="5" spans="1:4" ht="13.5" thickBot="1">
      <c r="A5" s="2"/>
      <c r="B5" s="2" t="s">
        <v>5</v>
      </c>
      <c r="C5" s="2" t="s">
        <v>2</v>
      </c>
      <c r="D5" s="2" t="s">
        <v>2</v>
      </c>
    </row>
    <row r="6" spans="1:4" ht="12.75">
      <c r="A6" s="3">
        <v>1996</v>
      </c>
      <c r="B6" s="6">
        <v>0</v>
      </c>
      <c r="C6" s="9">
        <v>88533</v>
      </c>
      <c r="D6" s="12">
        <v>31798</v>
      </c>
    </row>
    <row r="7" spans="1:4" ht="12.75">
      <c r="A7" s="4">
        <v>1997</v>
      </c>
      <c r="B7" s="7">
        <f>B6+1</f>
        <v>1</v>
      </c>
      <c r="C7" s="10">
        <v>91832</v>
      </c>
      <c r="D7" s="13">
        <v>30985</v>
      </c>
    </row>
    <row r="8" spans="1:4" ht="12.75">
      <c r="A8" s="4">
        <v>1998</v>
      </c>
      <c r="B8" s="7">
        <f aca="true" t="shared" si="0" ref="B8:B15">B7+1</f>
        <v>2</v>
      </c>
      <c r="C8" s="10">
        <v>93509</v>
      </c>
      <c r="D8" s="13">
        <v>24552</v>
      </c>
    </row>
    <row r="9" spans="1:4" ht="12.75">
      <c r="A9" s="4">
        <v>1999</v>
      </c>
      <c r="B9" s="7">
        <f t="shared" si="0"/>
        <v>3</v>
      </c>
      <c r="C9" s="10">
        <v>95471</v>
      </c>
      <c r="D9" s="13">
        <v>31534</v>
      </c>
    </row>
    <row r="10" spans="1:4" ht="12.75">
      <c r="A10" s="4">
        <v>2000</v>
      </c>
      <c r="B10" s="7">
        <f t="shared" si="0"/>
        <v>4</v>
      </c>
      <c r="C10" s="10">
        <v>97037</v>
      </c>
      <c r="D10" s="13">
        <v>34050</v>
      </c>
    </row>
    <row r="11" spans="1:4" ht="12.75">
      <c r="A11" s="4">
        <v>2001</v>
      </c>
      <c r="B11" s="7">
        <f t="shared" si="0"/>
        <v>5</v>
      </c>
      <c r="C11" s="10">
        <v>100177</v>
      </c>
      <c r="D11" s="13">
        <v>30824</v>
      </c>
    </row>
    <row r="12" spans="1:4" ht="12.75">
      <c r="A12" s="4">
        <v>2002</v>
      </c>
      <c r="B12" s="7">
        <f t="shared" si="0"/>
        <v>6</v>
      </c>
      <c r="C12" s="10">
        <v>100516</v>
      </c>
      <c r="D12" s="13">
        <v>33070</v>
      </c>
    </row>
    <row r="13" spans="1:4" ht="12.75">
      <c r="A13" s="4">
        <v>2003</v>
      </c>
      <c r="B13" s="7">
        <f t="shared" si="0"/>
        <v>7</v>
      </c>
      <c r="C13" s="10">
        <v>103289</v>
      </c>
      <c r="D13" s="13">
        <v>29747</v>
      </c>
    </row>
    <row r="14" spans="1:4" ht="12.75">
      <c r="A14" s="4">
        <v>2004</v>
      </c>
      <c r="B14" s="7">
        <f t="shared" si="0"/>
        <v>8</v>
      </c>
      <c r="C14" s="10">
        <v>105631</v>
      </c>
      <c r="D14" s="13">
        <v>34657</v>
      </c>
    </row>
    <row r="15" spans="1:4" ht="13.5" thickBot="1">
      <c r="A15" s="5">
        <v>2005</v>
      </c>
      <c r="B15" s="8">
        <f t="shared" si="0"/>
        <v>9</v>
      </c>
      <c r="C15" s="11">
        <v>108009</v>
      </c>
      <c r="D15" s="14">
        <v>33394</v>
      </c>
    </row>
    <row r="16" ht="13.5" thickBot="1"/>
    <row r="17" ht="13.5" thickBot="1">
      <c r="E17" s="22" t="s">
        <v>6</v>
      </c>
    </row>
    <row r="18" spans="1:5" ht="12.75">
      <c r="A18" s="15">
        <v>2006</v>
      </c>
      <c r="B18" s="6">
        <v>10</v>
      </c>
      <c r="C18" s="9">
        <f>2054.9*B18+89154</f>
        <v>109703</v>
      </c>
      <c r="D18" s="19">
        <f>408.64*B18+29622</f>
        <v>33708.4</v>
      </c>
      <c r="E18" s="16">
        <f>C18+D18</f>
        <v>143411.4</v>
      </c>
    </row>
    <row r="19" spans="1:5" ht="12.75">
      <c r="A19" s="4">
        <f>A18+1</f>
        <v>2007</v>
      </c>
      <c r="B19" s="7">
        <f>B18+1</f>
        <v>11</v>
      </c>
      <c r="C19" s="10">
        <f aca="true" t="shared" si="1" ref="C19:C27">2054.9*B19+89154</f>
        <v>111757.9</v>
      </c>
      <c r="D19" s="20">
        <f aca="true" t="shared" si="2" ref="D19:D27">408.64*B19+29622</f>
        <v>34117.04</v>
      </c>
      <c r="E19" s="17">
        <f aca="true" t="shared" si="3" ref="E19:E27">C19+D19</f>
        <v>145874.94</v>
      </c>
    </row>
    <row r="20" spans="1:5" ht="12.75">
      <c r="A20" s="4">
        <f aca="true" t="shared" si="4" ref="A20:A26">A19+1</f>
        <v>2008</v>
      </c>
      <c r="B20" s="7">
        <f aca="true" t="shared" si="5" ref="B20:B27">B19+1</f>
        <v>12</v>
      </c>
      <c r="C20" s="10">
        <f t="shared" si="1"/>
        <v>113812.8</v>
      </c>
      <c r="D20" s="20">
        <f t="shared" si="2"/>
        <v>34525.68</v>
      </c>
      <c r="E20" s="17">
        <f t="shared" si="3"/>
        <v>148338.48</v>
      </c>
    </row>
    <row r="21" spans="1:5" ht="12.75">
      <c r="A21" s="4">
        <f t="shared" si="4"/>
        <v>2009</v>
      </c>
      <c r="B21" s="7">
        <f t="shared" si="5"/>
        <v>13</v>
      </c>
      <c r="C21" s="10">
        <f t="shared" si="1"/>
        <v>115867.7</v>
      </c>
      <c r="D21" s="20">
        <f t="shared" si="2"/>
        <v>34934.32</v>
      </c>
      <c r="E21" s="17">
        <f t="shared" si="3"/>
        <v>150802.02</v>
      </c>
    </row>
    <row r="22" spans="1:5" ht="12.75">
      <c r="A22" s="4">
        <f t="shared" si="4"/>
        <v>2010</v>
      </c>
      <c r="B22" s="7">
        <f t="shared" si="5"/>
        <v>14</v>
      </c>
      <c r="C22" s="10">
        <f t="shared" si="1"/>
        <v>117922.6</v>
      </c>
      <c r="D22" s="20">
        <f t="shared" si="2"/>
        <v>35342.96</v>
      </c>
      <c r="E22" s="17">
        <f t="shared" si="3"/>
        <v>153265.56</v>
      </c>
    </row>
    <row r="23" spans="1:5" ht="12.75">
      <c r="A23" s="4">
        <f t="shared" si="4"/>
        <v>2011</v>
      </c>
      <c r="B23" s="7">
        <f t="shared" si="5"/>
        <v>15</v>
      </c>
      <c r="C23" s="10">
        <f t="shared" si="1"/>
        <v>119977.5</v>
      </c>
      <c r="D23" s="20">
        <f t="shared" si="2"/>
        <v>35751.6</v>
      </c>
      <c r="E23" s="17">
        <f t="shared" si="3"/>
        <v>155729.1</v>
      </c>
    </row>
    <row r="24" spans="1:5" ht="12.75">
      <c r="A24" s="4">
        <f t="shared" si="4"/>
        <v>2012</v>
      </c>
      <c r="B24" s="7">
        <f t="shared" si="5"/>
        <v>16</v>
      </c>
      <c r="C24" s="10">
        <f t="shared" si="1"/>
        <v>122032.4</v>
      </c>
      <c r="D24" s="20">
        <f t="shared" si="2"/>
        <v>36160.24</v>
      </c>
      <c r="E24" s="17">
        <f t="shared" si="3"/>
        <v>158192.63999999998</v>
      </c>
    </row>
    <row r="25" spans="1:5" ht="12.75">
      <c r="A25" s="4">
        <f t="shared" si="4"/>
        <v>2013</v>
      </c>
      <c r="B25" s="7">
        <f t="shared" si="5"/>
        <v>17</v>
      </c>
      <c r="C25" s="10">
        <f t="shared" si="1"/>
        <v>124087.3</v>
      </c>
      <c r="D25" s="20">
        <f t="shared" si="2"/>
        <v>36568.88</v>
      </c>
      <c r="E25" s="17">
        <f t="shared" si="3"/>
        <v>160656.18</v>
      </c>
    </row>
    <row r="26" spans="1:5" ht="12.75">
      <c r="A26" s="4">
        <f t="shared" si="4"/>
        <v>2014</v>
      </c>
      <c r="B26" s="7">
        <f t="shared" si="5"/>
        <v>18</v>
      </c>
      <c r="C26" s="10">
        <f t="shared" si="1"/>
        <v>126142.20000000001</v>
      </c>
      <c r="D26" s="20">
        <f t="shared" si="2"/>
        <v>36977.52</v>
      </c>
      <c r="E26" s="17">
        <f t="shared" si="3"/>
        <v>163119.72</v>
      </c>
    </row>
    <row r="27" spans="1:5" ht="13.5" thickBot="1">
      <c r="A27" s="5">
        <f>A26+1</f>
        <v>2015</v>
      </c>
      <c r="B27" s="8">
        <f t="shared" si="5"/>
        <v>19</v>
      </c>
      <c r="C27" s="11">
        <f t="shared" si="1"/>
        <v>128197.1</v>
      </c>
      <c r="D27" s="21">
        <f t="shared" si="2"/>
        <v>37386.16</v>
      </c>
      <c r="E27" s="18">
        <f t="shared" si="3"/>
        <v>165583.26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2009-01-31T13:19:00Z</dcterms:created>
  <dcterms:modified xsi:type="dcterms:W3CDTF">2010-05-03T13:00:57Z</dcterms:modified>
  <cp:category/>
  <cp:version/>
  <cp:contentType/>
  <cp:contentStatus/>
</cp:coreProperties>
</file>