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<sst xmlns="http://schemas.openxmlformats.org/spreadsheetml/2006/main" count="43" uniqueCount="19">
  <si>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 xml:space="preserve"> Weg</t>
  </si>
  <si>
    <t>Zeit</t>
  </si>
  <si>
    <t>Geschwindigkeit</t>
  </si>
  <si>
    <t>in km</t>
  </si>
  <si>
    <t>in h</t>
  </si>
  <si>
    <t>in km/h</t>
  </si>
  <si>
    <t>PKW</t>
  </si>
  <si>
    <t>LKW</t>
  </si>
  <si>
    <t>in m/sek</t>
  </si>
  <si>
    <t>in m/3600sek</t>
  </si>
  <si>
    <t>in km/sek</t>
  </si>
  <si>
    <t>1km = 1000m</t>
  </si>
  <si>
    <t>1h = 3600sek</t>
  </si>
  <si>
    <t>in sek</t>
  </si>
  <si>
    <t>in m</t>
  </si>
  <si>
    <t>in min</t>
  </si>
  <si>
    <t>Gepard</t>
  </si>
  <si>
    <t>Mensch</t>
  </si>
  <si>
    <t xml:space="preserve">Fortbewegung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</si>
</sst>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4"/>
      <color indexed="18"/>
      <name val="Arial"/>
      <family val="2"/>
    </font>
    <font>
      <b/>
      <sz val="8"/>
      <color indexed="1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3095625" cy="60007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3095625" cy="6000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Weg in der Zeit: mittlere Geschwindigkeit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die Wege und die Zeiten sind gemessen, die Geschwindigkeiten berechnet </a:t>
          </a:r>
        </a:p>
      </xdr:txBody>
    </xdr:sp>
    <xdr:clientData/>
  </xdr:oneCellAnchor>
  <xdr:oneCellAnchor>
    <xdr:from>
      <xdr:col>1</xdr:col>
      <xdr:colOff>133350</xdr:colOff>
      <xdr:row>16</xdr:row>
      <xdr:rowOff>57150</xdr:rowOff>
    </xdr:from>
    <xdr:ext cx="95250" cy="266700"/>
    <xdr:sp>
      <xdr:nvSpPr>
        <xdr:cNvPr id="2" name="TextBox 9"/>
        <xdr:cNvSpPr txBox="1">
          <a:spLocks noChangeArrowheads="1"/>
        </xdr:cNvSpPr>
      </xdr:nvSpPr>
      <xdr:spPr>
        <a:xfrm>
          <a:off x="1114425" y="2724150"/>
          <a:ext cx="95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1</xdr:row>
      <xdr:rowOff>9525</xdr:rowOff>
    </xdr:from>
    <xdr:ext cx="3533775" cy="238125"/>
    <xdr:sp>
      <xdr:nvSpPr>
        <xdr:cNvPr id="3" name="TextBox 10"/>
        <xdr:cNvSpPr txBox="1">
          <a:spLocks noChangeArrowheads="1"/>
        </xdr:cNvSpPr>
      </xdr:nvSpPr>
      <xdr:spPr>
        <a:xfrm>
          <a:off x="3609975" y="171450"/>
          <a:ext cx="3533775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Umrechnung von km/h in m/sek und umgekehrt</a:t>
          </a:r>
        </a:p>
      </xdr:txBody>
    </xdr:sp>
    <xdr:clientData/>
  </xdr:oneCellAnchor>
  <xdr:oneCellAnchor>
    <xdr:from>
      <xdr:col>2</xdr:col>
      <xdr:colOff>66675</xdr:colOff>
      <xdr:row>14</xdr:row>
      <xdr:rowOff>142875</xdr:rowOff>
    </xdr:from>
    <xdr:ext cx="4533900" cy="381000"/>
    <xdr:sp>
      <xdr:nvSpPr>
        <xdr:cNvPr id="4" name="TextBox 11"/>
        <xdr:cNvSpPr txBox="1">
          <a:spLocks noChangeArrowheads="1"/>
        </xdr:cNvSpPr>
      </xdr:nvSpPr>
      <xdr:spPr>
        <a:xfrm>
          <a:off x="1428750" y="2486025"/>
          <a:ext cx="4533900" cy="3810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  Mittlere Geschwindigkeit (Durchschnittsgeschwindigkeit)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für unterschiedliche Geschindigkeiten wird der Weg vorgegeben, die Zeit berechnet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5"/>
  <sheetViews>
    <sheetView tabSelected="1" workbookViewId="0" topLeftCell="A3">
      <selection activeCell="L5" sqref="L5"/>
    </sheetView>
  </sheetViews>
  <sheetFormatPr defaultColWidth="11.421875" defaultRowHeight="12.75"/>
  <cols>
    <col min="1" max="1" width="14.7109375" style="0" customWidth="1"/>
    <col min="2" max="2" width="5.7109375" style="0" customWidth="1"/>
    <col min="3" max="3" width="4.28125" style="0" customWidth="1"/>
    <col min="4" max="4" width="16.140625" style="0" customWidth="1"/>
    <col min="6" max="6" width="4.00390625" style="0" customWidth="1"/>
    <col min="7" max="9" width="16.140625" style="0" bestFit="1" customWidth="1"/>
  </cols>
  <sheetData>
    <row r="5" spans="5:9" ht="13.5" thickBot="1">
      <c r="E5" s="15"/>
      <c r="F5" s="15"/>
      <c r="G5" s="17" t="s">
        <v>11</v>
      </c>
      <c r="H5" s="17" t="s">
        <v>12</v>
      </c>
      <c r="I5" s="16"/>
    </row>
    <row r="6" spans="1:9" ht="12.75">
      <c r="A6" s="1" t="s">
        <v>18</v>
      </c>
      <c r="B6" s="10" t="s">
        <v>0</v>
      </c>
      <c r="C6" s="1" t="s">
        <v>1</v>
      </c>
      <c r="D6" s="1" t="s">
        <v>2</v>
      </c>
      <c r="F6" s="26"/>
      <c r="G6" s="1" t="s">
        <v>2</v>
      </c>
      <c r="H6" s="1" t="s">
        <v>2</v>
      </c>
      <c r="I6" s="1" t="s">
        <v>2</v>
      </c>
    </row>
    <row r="7" spans="1:9" ht="13.5" thickBot="1">
      <c r="A7" s="2"/>
      <c r="B7" s="13" t="s">
        <v>3</v>
      </c>
      <c r="C7" s="2" t="s">
        <v>4</v>
      </c>
      <c r="D7" s="2" t="s">
        <v>5</v>
      </c>
      <c r="G7" s="3" t="s">
        <v>5</v>
      </c>
      <c r="H7" s="18" t="s">
        <v>9</v>
      </c>
      <c r="I7" s="18" t="s">
        <v>8</v>
      </c>
    </row>
    <row r="8" spans="1:9" ht="13.5" thickBot="1">
      <c r="A8" s="23" t="s">
        <v>6</v>
      </c>
      <c r="B8" s="24">
        <v>120</v>
      </c>
      <c r="C8" s="25">
        <v>1</v>
      </c>
      <c r="D8" s="23">
        <f aca="true" t="shared" si="0" ref="D8:D13">B8/C8</f>
        <v>120</v>
      </c>
      <c r="G8" s="2">
        <v>20</v>
      </c>
      <c r="H8" s="2">
        <f>G8*1000</f>
        <v>20000</v>
      </c>
      <c r="I8" s="2">
        <f>H8/3600</f>
        <v>5.555555555555555</v>
      </c>
    </row>
    <row r="9" spans="1:9" ht="12.75">
      <c r="A9" s="2" t="s">
        <v>7</v>
      </c>
      <c r="B9" s="8">
        <v>250</v>
      </c>
      <c r="C9" s="12">
        <v>2.5</v>
      </c>
      <c r="D9" s="7">
        <f t="shared" si="0"/>
        <v>100</v>
      </c>
      <c r="G9" s="2">
        <v>100</v>
      </c>
      <c r="H9" s="2">
        <f>G9*1000</f>
        <v>100000</v>
      </c>
      <c r="I9" s="2">
        <f>H9/3600</f>
        <v>27.77777777777778</v>
      </c>
    </row>
    <row r="10" spans="1:9" ht="13.5" thickBot="1">
      <c r="A10" s="3"/>
      <c r="B10" s="8">
        <v>160</v>
      </c>
      <c r="C10" s="12">
        <v>2</v>
      </c>
      <c r="D10" s="5">
        <f t="shared" si="0"/>
        <v>80</v>
      </c>
      <c r="G10" s="3">
        <v>120</v>
      </c>
      <c r="H10" s="3">
        <f>G10*1000</f>
        <v>120000</v>
      </c>
      <c r="I10" s="3">
        <f>H10/3600</f>
        <v>33.333333333333336</v>
      </c>
    </row>
    <row r="11" spans="1:9" ht="13.5" thickBot="1">
      <c r="A11" s="1" t="s">
        <v>16</v>
      </c>
      <c r="B11" s="1">
        <v>18</v>
      </c>
      <c r="C11" s="19">
        <v>0.25</v>
      </c>
      <c r="D11" s="1">
        <f t="shared" si="0"/>
        <v>72</v>
      </c>
      <c r="G11" s="1" t="s">
        <v>2</v>
      </c>
      <c r="H11" s="1" t="s">
        <v>2</v>
      </c>
      <c r="I11" s="1" t="s">
        <v>2</v>
      </c>
    </row>
    <row r="12" spans="1:9" ht="13.5" thickBot="1">
      <c r="A12" s="1" t="s">
        <v>17</v>
      </c>
      <c r="B12" s="4">
        <v>10</v>
      </c>
      <c r="C12" s="11">
        <v>2</v>
      </c>
      <c r="D12" s="4">
        <f t="shared" si="0"/>
        <v>5</v>
      </c>
      <c r="G12" s="18" t="s">
        <v>8</v>
      </c>
      <c r="H12" s="3" t="s">
        <v>10</v>
      </c>
      <c r="I12" s="3" t="s">
        <v>5</v>
      </c>
    </row>
    <row r="13" spans="1:9" ht="13.5" thickBot="1">
      <c r="A13" s="3"/>
      <c r="B13" s="3">
        <v>40</v>
      </c>
      <c r="C13" s="6">
        <v>2</v>
      </c>
      <c r="D13" s="14">
        <f t="shared" si="0"/>
        <v>20</v>
      </c>
      <c r="G13" s="2">
        <v>20</v>
      </c>
      <c r="H13" s="2">
        <f>G13/1000</f>
        <v>0.02</v>
      </c>
      <c r="I13" s="2">
        <f>H13*3600</f>
        <v>72</v>
      </c>
    </row>
    <row r="14" spans="7:9" ht="13.5" thickBot="1">
      <c r="G14" s="3">
        <v>40</v>
      </c>
      <c r="H14" s="3">
        <f>G14/1000</f>
        <v>0.04</v>
      </c>
      <c r="I14" s="3">
        <f>H14*3600</f>
        <v>144</v>
      </c>
    </row>
    <row r="18" ht="13.5" thickBot="1"/>
    <row r="19" spans="1:10" ht="12.75">
      <c r="A19" s="1" t="s">
        <v>2</v>
      </c>
      <c r="B19" s="10" t="s">
        <v>0</v>
      </c>
      <c r="C19" s="1" t="s">
        <v>1</v>
      </c>
      <c r="D19" s="1" t="s">
        <v>1</v>
      </c>
      <c r="E19" s="1" t="s">
        <v>1</v>
      </c>
      <c r="F19" s="20"/>
      <c r="G19" s="1" t="s">
        <v>2</v>
      </c>
      <c r="H19" s="22" t="s">
        <v>0</v>
      </c>
      <c r="I19" s="1" t="s">
        <v>1</v>
      </c>
      <c r="J19" s="10" t="s">
        <v>1</v>
      </c>
    </row>
    <row r="20" spans="1:10" ht="13.5" thickBot="1">
      <c r="A20" s="3" t="s">
        <v>5</v>
      </c>
      <c r="B20" s="9" t="s">
        <v>3</v>
      </c>
      <c r="C20" s="3" t="s">
        <v>4</v>
      </c>
      <c r="D20" s="3" t="s">
        <v>15</v>
      </c>
      <c r="E20" s="3" t="s">
        <v>13</v>
      </c>
      <c r="F20" s="20"/>
      <c r="G20" s="18" t="s">
        <v>8</v>
      </c>
      <c r="H20" s="21" t="s">
        <v>14</v>
      </c>
      <c r="I20" s="3" t="s">
        <v>13</v>
      </c>
      <c r="J20" s="9" t="s">
        <v>4</v>
      </c>
    </row>
    <row r="21" spans="1:10" ht="12.75">
      <c r="A21" s="1">
        <v>80</v>
      </c>
      <c r="B21" s="1">
        <v>10</v>
      </c>
      <c r="C21" s="1">
        <f>B21/A21</f>
        <v>0.125</v>
      </c>
      <c r="D21" s="1">
        <f>C21*60</f>
        <v>7.5</v>
      </c>
      <c r="E21" s="13">
        <f>D21*60</f>
        <v>450</v>
      </c>
      <c r="F21" s="17"/>
      <c r="G21" s="1">
        <v>10</v>
      </c>
      <c r="H21" s="22">
        <v>100</v>
      </c>
      <c r="I21" s="1">
        <f>H21/G21</f>
        <v>10</v>
      </c>
      <c r="J21" s="10">
        <f>I21/3600</f>
        <v>0.002777777777777778</v>
      </c>
    </row>
    <row r="22" spans="1:10" ht="12.75">
      <c r="A22" s="2">
        <v>80</v>
      </c>
      <c r="B22" s="2">
        <v>20</v>
      </c>
      <c r="C22" s="2">
        <f aca="true" t="shared" si="1" ref="C22:C35">B22/A22</f>
        <v>0.25</v>
      </c>
      <c r="D22" s="2">
        <f aca="true" t="shared" si="2" ref="D22:E35">C22*60</f>
        <v>15</v>
      </c>
      <c r="E22" s="13">
        <f t="shared" si="2"/>
        <v>900</v>
      </c>
      <c r="F22" s="17"/>
      <c r="G22" s="2">
        <v>10</v>
      </c>
      <c r="H22" s="20">
        <v>200</v>
      </c>
      <c r="I22" s="2">
        <f aca="true" t="shared" si="3" ref="I22:I35">H22/G22</f>
        <v>20</v>
      </c>
      <c r="J22" s="13">
        <f aca="true" t="shared" si="4" ref="J22:J34">I22/3600</f>
        <v>0.005555555555555556</v>
      </c>
    </row>
    <row r="23" spans="1:10" ht="12.75">
      <c r="A23" s="2">
        <v>80</v>
      </c>
      <c r="B23" s="2">
        <v>30</v>
      </c>
      <c r="C23" s="2">
        <f t="shared" si="1"/>
        <v>0.375</v>
      </c>
      <c r="D23" s="2">
        <f t="shared" si="2"/>
        <v>22.5</v>
      </c>
      <c r="E23" s="13">
        <f t="shared" si="2"/>
        <v>1350</v>
      </c>
      <c r="F23" s="17"/>
      <c r="G23" s="2">
        <v>10</v>
      </c>
      <c r="H23" s="20">
        <v>300</v>
      </c>
      <c r="I23" s="2">
        <f t="shared" si="3"/>
        <v>30</v>
      </c>
      <c r="J23" s="13">
        <f t="shared" si="4"/>
        <v>0.008333333333333333</v>
      </c>
    </row>
    <row r="24" spans="1:10" ht="12.75">
      <c r="A24" s="2">
        <v>80</v>
      </c>
      <c r="B24" s="2">
        <v>40</v>
      </c>
      <c r="C24" s="2">
        <f t="shared" si="1"/>
        <v>0.5</v>
      </c>
      <c r="D24" s="2">
        <f t="shared" si="2"/>
        <v>30</v>
      </c>
      <c r="E24" s="13">
        <f t="shared" si="2"/>
        <v>1800</v>
      </c>
      <c r="F24" s="17"/>
      <c r="G24" s="2">
        <v>10</v>
      </c>
      <c r="H24" s="20">
        <v>400</v>
      </c>
      <c r="I24" s="2">
        <f t="shared" si="3"/>
        <v>40</v>
      </c>
      <c r="J24" s="13">
        <f t="shared" si="4"/>
        <v>0.011111111111111112</v>
      </c>
    </row>
    <row r="25" spans="1:10" ht="13.5" thickBot="1">
      <c r="A25" s="3">
        <v>80</v>
      </c>
      <c r="B25" s="3">
        <v>50</v>
      </c>
      <c r="C25" s="3">
        <f t="shared" si="1"/>
        <v>0.625</v>
      </c>
      <c r="D25" s="3">
        <f t="shared" si="2"/>
        <v>37.5</v>
      </c>
      <c r="E25" s="9">
        <f t="shared" si="2"/>
        <v>2250</v>
      </c>
      <c r="F25" s="17"/>
      <c r="G25" s="3">
        <v>10</v>
      </c>
      <c r="H25" s="21">
        <v>500</v>
      </c>
      <c r="I25" s="3">
        <f t="shared" si="3"/>
        <v>50</v>
      </c>
      <c r="J25" s="9">
        <f t="shared" si="4"/>
        <v>0.013888888888888888</v>
      </c>
    </row>
    <row r="26" spans="1:10" ht="12.75">
      <c r="A26" s="1">
        <v>100</v>
      </c>
      <c r="B26" s="1">
        <v>10</v>
      </c>
      <c r="C26" s="1">
        <f t="shared" si="1"/>
        <v>0.1</v>
      </c>
      <c r="D26" s="1">
        <f t="shared" si="2"/>
        <v>6</v>
      </c>
      <c r="E26" s="10">
        <f t="shared" si="2"/>
        <v>360</v>
      </c>
      <c r="F26" s="17"/>
      <c r="G26" s="1">
        <v>20</v>
      </c>
      <c r="H26" s="22">
        <v>100</v>
      </c>
      <c r="I26" s="1">
        <f t="shared" si="3"/>
        <v>5</v>
      </c>
      <c r="J26" s="10">
        <f t="shared" si="4"/>
        <v>0.001388888888888889</v>
      </c>
    </row>
    <row r="27" spans="1:10" ht="12.75">
      <c r="A27" s="2">
        <v>100</v>
      </c>
      <c r="B27" s="2">
        <v>20</v>
      </c>
      <c r="C27" s="2">
        <f t="shared" si="1"/>
        <v>0.2</v>
      </c>
      <c r="D27" s="2">
        <f t="shared" si="2"/>
        <v>12</v>
      </c>
      <c r="E27" s="13">
        <f t="shared" si="2"/>
        <v>720</v>
      </c>
      <c r="F27" s="17"/>
      <c r="G27" s="2">
        <v>20</v>
      </c>
      <c r="H27" s="20">
        <v>200</v>
      </c>
      <c r="I27" s="2">
        <f t="shared" si="3"/>
        <v>10</v>
      </c>
      <c r="J27" s="13">
        <f t="shared" si="4"/>
        <v>0.002777777777777778</v>
      </c>
    </row>
    <row r="28" spans="1:10" ht="12.75">
      <c r="A28" s="2">
        <v>100</v>
      </c>
      <c r="B28" s="2">
        <v>30</v>
      </c>
      <c r="C28" s="2">
        <f t="shared" si="1"/>
        <v>0.3</v>
      </c>
      <c r="D28" s="2">
        <f t="shared" si="2"/>
        <v>18</v>
      </c>
      <c r="E28" s="13">
        <f t="shared" si="2"/>
        <v>1080</v>
      </c>
      <c r="F28" s="17"/>
      <c r="G28" s="2">
        <v>20</v>
      </c>
      <c r="H28" s="20">
        <v>300</v>
      </c>
      <c r="I28" s="2">
        <f t="shared" si="3"/>
        <v>15</v>
      </c>
      <c r="J28" s="13">
        <f t="shared" si="4"/>
        <v>0.004166666666666667</v>
      </c>
    </row>
    <row r="29" spans="1:10" ht="12.75">
      <c r="A29" s="2">
        <v>100</v>
      </c>
      <c r="B29" s="2">
        <v>40</v>
      </c>
      <c r="C29" s="2">
        <f t="shared" si="1"/>
        <v>0.4</v>
      </c>
      <c r="D29" s="2">
        <f t="shared" si="2"/>
        <v>24</v>
      </c>
      <c r="E29" s="13">
        <f t="shared" si="2"/>
        <v>1440</v>
      </c>
      <c r="F29" s="17"/>
      <c r="G29" s="2">
        <v>20</v>
      </c>
      <c r="H29" s="20">
        <v>400</v>
      </c>
      <c r="I29" s="2">
        <f t="shared" si="3"/>
        <v>20</v>
      </c>
      <c r="J29" s="13">
        <f t="shared" si="4"/>
        <v>0.005555555555555556</v>
      </c>
    </row>
    <row r="30" spans="1:10" ht="13.5" thickBot="1">
      <c r="A30" s="3">
        <v>100</v>
      </c>
      <c r="B30" s="3">
        <v>50</v>
      </c>
      <c r="C30" s="3">
        <f t="shared" si="1"/>
        <v>0.5</v>
      </c>
      <c r="D30" s="3">
        <f t="shared" si="2"/>
        <v>30</v>
      </c>
      <c r="E30" s="9">
        <f t="shared" si="2"/>
        <v>1800</v>
      </c>
      <c r="F30" s="17"/>
      <c r="G30" s="3">
        <v>20</v>
      </c>
      <c r="H30" s="21">
        <v>500</v>
      </c>
      <c r="I30" s="3">
        <f t="shared" si="3"/>
        <v>25</v>
      </c>
      <c r="J30" s="9">
        <f t="shared" si="4"/>
        <v>0.006944444444444444</v>
      </c>
    </row>
    <row r="31" spans="1:10" ht="12.75">
      <c r="A31" s="1">
        <v>120</v>
      </c>
      <c r="B31" s="1">
        <v>10</v>
      </c>
      <c r="C31" s="1">
        <f t="shared" si="1"/>
        <v>0.08333333333333333</v>
      </c>
      <c r="D31" s="1">
        <f t="shared" si="2"/>
        <v>5</v>
      </c>
      <c r="E31" s="10">
        <f t="shared" si="2"/>
        <v>300</v>
      </c>
      <c r="F31" s="17"/>
      <c r="G31" s="1">
        <v>30</v>
      </c>
      <c r="H31" s="22">
        <v>100</v>
      </c>
      <c r="I31" s="1">
        <f t="shared" si="3"/>
        <v>3.3333333333333335</v>
      </c>
      <c r="J31" s="10">
        <f t="shared" si="4"/>
        <v>0.000925925925925926</v>
      </c>
    </row>
    <row r="32" spans="1:10" ht="12.75">
      <c r="A32" s="2">
        <v>120</v>
      </c>
      <c r="B32" s="2">
        <v>20</v>
      </c>
      <c r="C32" s="2">
        <f t="shared" si="1"/>
        <v>0.16666666666666666</v>
      </c>
      <c r="D32" s="2">
        <f t="shared" si="2"/>
        <v>10</v>
      </c>
      <c r="E32" s="13">
        <f t="shared" si="2"/>
        <v>600</v>
      </c>
      <c r="F32" s="17"/>
      <c r="G32" s="2">
        <v>30</v>
      </c>
      <c r="H32" s="20">
        <v>200</v>
      </c>
      <c r="I32" s="2">
        <f t="shared" si="3"/>
        <v>6.666666666666667</v>
      </c>
      <c r="J32" s="13">
        <f t="shared" si="4"/>
        <v>0.001851851851851852</v>
      </c>
    </row>
    <row r="33" spans="1:10" ht="12.75">
      <c r="A33" s="2">
        <v>120</v>
      </c>
      <c r="B33" s="2">
        <v>30</v>
      </c>
      <c r="C33" s="2">
        <f t="shared" si="1"/>
        <v>0.25</v>
      </c>
      <c r="D33" s="2">
        <f t="shared" si="2"/>
        <v>15</v>
      </c>
      <c r="E33" s="13">
        <f t="shared" si="2"/>
        <v>900</v>
      </c>
      <c r="F33" s="17"/>
      <c r="G33" s="2">
        <v>30</v>
      </c>
      <c r="H33" s="20">
        <v>300</v>
      </c>
      <c r="I33" s="2">
        <f t="shared" si="3"/>
        <v>10</v>
      </c>
      <c r="J33" s="13">
        <f t="shared" si="4"/>
        <v>0.002777777777777778</v>
      </c>
    </row>
    <row r="34" spans="1:10" ht="12.75">
      <c r="A34" s="2">
        <v>120</v>
      </c>
      <c r="B34" s="2">
        <v>40</v>
      </c>
      <c r="C34" s="2">
        <f t="shared" si="1"/>
        <v>0.3333333333333333</v>
      </c>
      <c r="D34" s="2">
        <f t="shared" si="2"/>
        <v>20</v>
      </c>
      <c r="E34" s="13">
        <f t="shared" si="2"/>
        <v>1200</v>
      </c>
      <c r="F34" s="17"/>
      <c r="G34" s="2">
        <v>30</v>
      </c>
      <c r="H34" s="20">
        <v>400</v>
      </c>
      <c r="I34" s="2">
        <f t="shared" si="3"/>
        <v>13.333333333333334</v>
      </c>
      <c r="J34" s="13">
        <f t="shared" si="4"/>
        <v>0.003703703703703704</v>
      </c>
    </row>
    <row r="35" spans="1:10" ht="13.5" thickBot="1">
      <c r="A35" s="3">
        <v>120</v>
      </c>
      <c r="B35" s="3">
        <v>50</v>
      </c>
      <c r="C35" s="3">
        <f t="shared" si="1"/>
        <v>0.4166666666666667</v>
      </c>
      <c r="D35" s="3">
        <f t="shared" si="2"/>
        <v>25</v>
      </c>
      <c r="E35" s="9">
        <f t="shared" si="2"/>
        <v>1500</v>
      </c>
      <c r="F35" s="17"/>
      <c r="G35" s="3">
        <v>30</v>
      </c>
      <c r="H35" s="21">
        <v>500</v>
      </c>
      <c r="I35" s="3">
        <f t="shared" si="3"/>
        <v>16.666666666666668</v>
      </c>
      <c r="J35" s="9">
        <f>I35/3600</f>
        <v>0.00462962962962963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2005-04-03T14:28:49Z</dcterms:modified>
  <cp:category/>
  <cp:version/>
  <cp:contentType/>
  <cp:contentStatus/>
</cp:coreProperties>
</file>